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0080" yWindow="0" windowWidth="9435" windowHeight="10950" tabRatio="711"/>
  </bookViews>
  <sheets>
    <sheet name="表紙 " sheetId="133" r:id="rId1"/>
    <sheet name="種目" sheetId="88" r:id="rId2"/>
    <sheet name="科目" sheetId="89" r:id="rId3"/>
    <sheet name="中科目" sheetId="177" r:id="rId4"/>
    <sheet name="細目(A)" sheetId="91" r:id="rId5"/>
    <sheet name="細目(E)" sheetId="189" r:id="rId6"/>
    <sheet name="細目(M)" sheetId="190" r:id="rId7"/>
    <sheet name="別紙明細(A)" sheetId="139" r:id="rId8"/>
    <sheet name="別紙明細 (E)" sheetId="186" r:id="rId9"/>
    <sheet name="別紙明細 (M)" sheetId="187" r:id="rId10"/>
    <sheet name="共通仮設費" sheetId="184" r:id="rId11"/>
  </sheets>
  <definedNames>
    <definedName name="_xlnm.Print_Area" localSheetId="2">科目!$B$1:$G$52</definedName>
    <definedName name="_xlnm.Print_Area" localSheetId="10">共通仮設費!$B$1:$H$29</definedName>
    <definedName name="_xlnm.Print_Area" localSheetId="4">'細目(A)'!$C$4:$I$563</definedName>
    <definedName name="_xlnm.Print_Area" localSheetId="5">'細目(E)'!$C$4:$I$130</definedName>
    <definedName name="_xlnm.Print_Area" localSheetId="6">'細目(M)'!$C$4:$I$160</definedName>
    <definedName name="_xlnm.Print_Area" localSheetId="1">種目!$B$2:$G$28</definedName>
    <definedName name="_xlnm.Print_Area" localSheetId="3">中科目!$B$1:$G$146</definedName>
    <definedName name="_xlnm.Print_Area" localSheetId="0">'表紙 '!$A$1:$H$34</definedName>
    <definedName name="_xlnm.Print_Area" localSheetId="8">'別紙明細 (E)'!$C$1:$I$386</definedName>
    <definedName name="_xlnm.Print_Area" localSheetId="9">'別紙明細 (M)'!$C$1:$I$194</definedName>
    <definedName name="_xlnm.Print_Area" localSheetId="7">'別紙明細(A)'!$C$1:$I$194</definedName>
    <definedName name="_xlnm.Print_Titles" localSheetId="2">科目!$1:$2</definedName>
    <definedName name="_xlnm.Print_Titles" localSheetId="4">'細目(A)'!$4:$5</definedName>
    <definedName name="_xlnm.Print_Titles" localSheetId="5">'細目(E)'!$4:$5</definedName>
    <definedName name="_xlnm.Print_Titles" localSheetId="6">'細目(M)'!$4:$5</definedName>
    <definedName name="_xlnm.Print_Titles" localSheetId="3">中科目!$1:$2</definedName>
    <definedName name="_xlnm.Print_Titles" localSheetId="8">'別紙明細 (E)'!$1:$2</definedName>
    <definedName name="_xlnm.Print_Titles" localSheetId="9">'別紙明細 (M)'!$1:$2</definedName>
    <definedName name="_xlnm.Print_Titles" localSheetId="7">'別紙明細(A)'!$1:$2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89" l="1"/>
  <c r="F24" i="89"/>
  <c r="F35" i="89"/>
  <c r="B3" i="177" l="1"/>
  <c r="B72" i="177"/>
  <c r="B66" i="177"/>
  <c r="B62" i="177"/>
  <c r="B59" i="177"/>
  <c r="B55" i="177"/>
  <c r="B52" i="177"/>
  <c r="B47" i="177"/>
  <c r="B43" i="177"/>
  <c r="B39" i="177"/>
  <c r="B36" i="177"/>
  <c r="B33" i="177"/>
  <c r="B29" i="177"/>
  <c r="B10" i="177"/>
  <c r="B7" i="177"/>
  <c r="B26" i="177"/>
  <c r="B23" i="177"/>
  <c r="B14" i="177"/>
  <c r="B20" i="177"/>
  <c r="B17" i="177"/>
  <c r="B4" i="177"/>
</calcChain>
</file>

<file path=xl/sharedStrings.xml><?xml version="1.0" encoding="utf-8"?>
<sst xmlns="http://schemas.openxmlformats.org/spreadsheetml/2006/main" count="3975" uniqueCount="1532">
  <si>
    <t>m3</t>
    <phoneticPr fontId="4"/>
  </si>
  <si>
    <t>30m3以上50m3未満</t>
    <rPh sb="4" eb="6">
      <t>イジョウ</t>
    </rPh>
    <rPh sb="10" eb="12">
      <t>ミマン</t>
    </rPh>
    <phoneticPr fontId="4"/>
  </si>
  <si>
    <t>基礎部</t>
    <rPh sb="0" eb="3">
      <t>キソブ</t>
    </rPh>
    <phoneticPr fontId="4"/>
  </si>
  <si>
    <t>仮設材運搬</t>
    <rPh sb="0" eb="2">
      <t>カセツ</t>
    </rPh>
    <rPh sb="2" eb="3">
      <t>ザイ</t>
    </rPh>
    <rPh sb="3" eb="5">
      <t>ウンパン</t>
    </rPh>
    <phoneticPr fontId="4"/>
  </si>
  <si>
    <t>仮設材運搬</t>
    <phoneticPr fontId="4"/>
  </si>
  <si>
    <t>安全手すり</t>
    <phoneticPr fontId="4"/>
  </si>
  <si>
    <t>　中　科　目　別　内　訳</t>
    <rPh sb="1" eb="2">
      <t>チュウ</t>
    </rPh>
    <phoneticPr fontId="6"/>
  </si>
  <si>
    <t>本</t>
    <rPh sb="0" eb="1">
      <t>ホン</t>
    </rPh>
    <phoneticPr fontId="4"/>
  </si>
  <si>
    <t>根切り</t>
    <rPh sb="0" eb="2">
      <t>ネギ</t>
    </rPh>
    <phoneticPr fontId="4"/>
  </si>
  <si>
    <t>１</t>
    <phoneticPr fontId="4"/>
  </si>
  <si>
    <t>１</t>
    <phoneticPr fontId="4"/>
  </si>
  <si>
    <t>１</t>
    <phoneticPr fontId="4"/>
  </si>
  <si>
    <t>100m3以上</t>
    <rPh sb="5" eb="7">
      <t>イジョウ</t>
    </rPh>
    <phoneticPr fontId="4"/>
  </si>
  <si>
    <t>50m3以上100m3未満</t>
    <rPh sb="4" eb="6">
      <t>イジョウ</t>
    </rPh>
    <rPh sb="11" eb="13">
      <t>ミマン</t>
    </rPh>
    <phoneticPr fontId="4"/>
  </si>
  <si>
    <t>ｼｰﾄ･ﾈｯﾄ類</t>
    <rPh sb="7" eb="8">
      <t>ルイ</t>
    </rPh>
    <phoneticPr fontId="4"/>
  </si>
  <si>
    <t>日</t>
    <rPh sb="0" eb="1">
      <t>ヒ</t>
    </rPh>
    <phoneticPr fontId="4"/>
  </si>
  <si>
    <t>往復</t>
    <rPh sb="0" eb="2">
      <t>オウフク</t>
    </rPh>
    <phoneticPr fontId="4"/>
  </si>
  <si>
    <t>地足場</t>
    <rPh sb="0" eb="1">
      <t>チ</t>
    </rPh>
    <rPh sb="1" eb="3">
      <t>アシバ</t>
    </rPh>
    <phoneticPr fontId="4"/>
  </si>
  <si>
    <t>名　　　　　　　称</t>
  </si>
  <si>
    <t xml:space="preserve"> 備        考</t>
  </si>
  <si>
    <t>数 量</t>
  </si>
  <si>
    <t>単位</t>
  </si>
  <si>
    <t>摘          　要</t>
  </si>
  <si>
    <t>金　 　 額</t>
  </si>
  <si>
    <t>単 位</t>
  </si>
  <si>
    <t>単    価</t>
  </si>
  <si>
    <t>式</t>
    <rPh sb="0" eb="1">
      <t>シキ</t>
    </rPh>
    <phoneticPr fontId="4"/>
  </si>
  <si>
    <t>m2</t>
  </si>
  <si>
    <t>ｍ</t>
  </si>
  <si>
    <t>　　合　　計（工事価格）</t>
    <rPh sb="7" eb="9">
      <t>コウジ</t>
    </rPh>
    <rPh sb="9" eb="11">
      <t>カカク</t>
    </rPh>
    <phoneticPr fontId="6"/>
  </si>
  <si>
    <t>　　総 合 計（工 事 費）</t>
    <rPh sb="8" eb="9">
      <t>コウ</t>
    </rPh>
    <rPh sb="10" eb="11">
      <t>コト</t>
    </rPh>
    <rPh sb="12" eb="13">
      <t>ヒ</t>
    </rPh>
    <phoneticPr fontId="6"/>
  </si>
  <si>
    <t>　科　目　別　内　訳</t>
    <phoneticPr fontId="6"/>
  </si>
  <si>
    <t>計</t>
    <rPh sb="0" eb="1">
      <t>ケイ</t>
    </rPh>
    <phoneticPr fontId="4"/>
  </si>
  <si>
    <t>名　　     　称</t>
  </si>
  <si>
    <t>摘要</t>
  </si>
  <si>
    <t>数　量</t>
    <rPh sb="0" eb="1">
      <t>カズ</t>
    </rPh>
    <rPh sb="2" eb="3">
      <t>リョウ</t>
    </rPh>
    <phoneticPr fontId="4"/>
  </si>
  <si>
    <t>単　位</t>
    <rPh sb="0" eb="1">
      <t>タン</t>
    </rPh>
    <rPh sb="2" eb="3">
      <t>クライ</t>
    </rPh>
    <phoneticPr fontId="4"/>
  </si>
  <si>
    <t xml:space="preserve"> 備          考</t>
  </si>
  <si>
    <t/>
  </si>
  <si>
    <t>計</t>
  </si>
  <si>
    <t>式</t>
  </si>
  <si>
    <t>１．直接仮設</t>
  </si>
  <si>
    <t>養生</t>
  </si>
  <si>
    <t>外部枠組本足場</t>
  </si>
  <si>
    <t>㎡</t>
  </si>
  <si>
    <t>埋戻し</t>
    <rPh sb="0" eb="1">
      <t>ウ</t>
    </rPh>
    <rPh sb="1" eb="2">
      <t>モド</t>
    </rPh>
    <phoneticPr fontId="4"/>
  </si>
  <si>
    <t>異形鉄筋</t>
    <rPh sb="0" eb="2">
      <t>イケイ</t>
    </rPh>
    <rPh sb="2" eb="4">
      <t>テッキン</t>
    </rPh>
    <phoneticPr fontId="4"/>
  </si>
  <si>
    <t>細物</t>
    <rPh sb="0" eb="1">
      <t>ホソ</t>
    </rPh>
    <rPh sb="1" eb="2">
      <t>モノ</t>
    </rPh>
    <phoneticPr fontId="4"/>
  </si>
  <si>
    <t>機械</t>
    <rPh sb="0" eb="2">
      <t>キカイ</t>
    </rPh>
    <phoneticPr fontId="4"/>
  </si>
  <si>
    <t>鉄筋</t>
    <rPh sb="0" eb="2">
      <t>テッキン</t>
    </rPh>
    <phoneticPr fontId="4"/>
  </si>
  <si>
    <t>か所</t>
    <rPh sb="1" eb="2">
      <t>ショ</t>
    </rPh>
    <phoneticPr fontId="4"/>
  </si>
  <si>
    <t>　細　目　別　内　訳</t>
  </si>
  <si>
    <t>階段滑り止め</t>
    <rPh sb="0" eb="2">
      <t>カイダン</t>
    </rPh>
    <rPh sb="2" eb="3">
      <t>スベ</t>
    </rPh>
    <rPh sb="4" eb="5">
      <t>ド</t>
    </rPh>
    <phoneticPr fontId="4"/>
  </si>
  <si>
    <t>1000本以上2000未満</t>
    <rPh sb="4" eb="5">
      <t>ホン</t>
    </rPh>
    <rPh sb="5" eb="7">
      <t>イジョウ</t>
    </rPh>
    <rPh sb="11" eb="13">
      <t>ミマン</t>
    </rPh>
    <phoneticPr fontId="4"/>
  </si>
  <si>
    <t>鉄骨足場</t>
    <rPh sb="0" eb="2">
      <t>テッコツ</t>
    </rPh>
    <rPh sb="2" eb="4">
      <t>アシバ</t>
    </rPh>
    <phoneticPr fontId="4"/>
  </si>
  <si>
    <t>　別紙明細</t>
    <rPh sb="1" eb="3">
      <t>ベッシ</t>
    </rPh>
    <rPh sb="3" eb="5">
      <t>メイサイ</t>
    </rPh>
    <phoneticPr fontId="4"/>
  </si>
  <si>
    <t>回</t>
    <rPh sb="0" eb="1">
      <t>カイ</t>
    </rPh>
    <phoneticPr fontId="4"/>
  </si>
  <si>
    <t>計</t>
    <rPh sb="0" eb="1">
      <t>ケイ</t>
    </rPh>
    <phoneticPr fontId="4"/>
  </si>
  <si>
    <t>超音波探傷試験</t>
    <rPh sb="0" eb="3">
      <t>チョウオンパ</t>
    </rPh>
    <rPh sb="3" eb="5">
      <t>タンショウ</t>
    </rPh>
    <rPh sb="5" eb="7">
      <t>シケン</t>
    </rPh>
    <phoneticPr fontId="4"/>
  </si>
  <si>
    <t>m</t>
    <phoneticPr fontId="4"/>
  </si>
  <si>
    <t>　共　通　仮　設　費</t>
    <rPh sb="1" eb="2">
      <t>トモ</t>
    </rPh>
    <rPh sb="3" eb="4">
      <t>ツウ</t>
    </rPh>
    <rPh sb="5" eb="6">
      <t>カリ</t>
    </rPh>
    <rPh sb="7" eb="8">
      <t>セツ</t>
    </rPh>
    <rPh sb="9" eb="10">
      <t>ヒ</t>
    </rPh>
    <phoneticPr fontId="4"/>
  </si>
  <si>
    <t>共通仮設費積み上げ分</t>
    <rPh sb="0" eb="1">
      <t>キョウツウ</t>
    </rPh>
    <rPh sb="1" eb="3">
      <t>カセツ</t>
    </rPh>
    <rPh sb="3" eb="4">
      <t>ヒ</t>
    </rPh>
    <rPh sb="4" eb="5">
      <t>ツ</t>
    </rPh>
    <phoneticPr fontId="4"/>
  </si>
  <si>
    <t>数量</t>
    <rPh sb="0" eb="1">
      <t>スウリョウ</t>
    </rPh>
    <phoneticPr fontId="4"/>
  </si>
  <si>
    <t>m</t>
    <phoneticPr fontId="4"/>
  </si>
  <si>
    <t>通用口</t>
    <phoneticPr fontId="4"/>
  </si>
  <si>
    <t>か所</t>
    <rPh sb="1" eb="2">
      <t>ショ</t>
    </rPh>
    <phoneticPr fontId="4"/>
  </si>
  <si>
    <t>敷鉄板</t>
    <phoneticPr fontId="4"/>
  </si>
  <si>
    <t>m2</t>
    <phoneticPr fontId="4"/>
  </si>
  <si>
    <t>交通誘導員B</t>
    <rPh sb="0" eb="5">
      <t>コウツウ</t>
    </rPh>
    <phoneticPr fontId="4"/>
  </si>
  <si>
    <t>人</t>
    <rPh sb="0" eb="1">
      <t>ニン</t>
    </rPh>
    <phoneticPr fontId="4"/>
  </si>
  <si>
    <t>小幅ﾈｯﾄ</t>
    <rPh sb="0" eb="2">
      <t>コハバ</t>
    </rPh>
    <phoneticPr fontId="4"/>
  </si>
  <si>
    <t>パネルゲート</t>
    <phoneticPr fontId="4"/>
  </si>
  <si>
    <t>仮囲い(専攻科棟東)</t>
    <phoneticPr fontId="4"/>
  </si>
  <si>
    <t>仮囲い(ﾃﾆｽｺｰﾄ側)</t>
    <rPh sb="10" eb="11">
      <t>ガワ</t>
    </rPh>
    <phoneticPr fontId="4"/>
  </si>
  <si>
    <t>ガードフェンス(本体南)</t>
    <rPh sb="8" eb="10">
      <t>ホンタイ</t>
    </rPh>
    <rPh sb="10" eb="11">
      <t>ミナミ</t>
    </rPh>
    <phoneticPr fontId="4"/>
  </si>
  <si>
    <t>H=1800</t>
    <phoneticPr fontId="4"/>
  </si>
  <si>
    <t>　Ⅰ．建築工事</t>
    <rPh sb="3" eb="5">
      <t>ケンチク</t>
    </rPh>
    <rPh sb="5" eb="7">
      <t>コウジ</t>
    </rPh>
    <phoneticPr fontId="4"/>
  </si>
  <si>
    <t>２．土工</t>
    <rPh sb="2" eb="3">
      <t>ツチ</t>
    </rPh>
    <phoneticPr fontId="4"/>
  </si>
  <si>
    <t>３．地業</t>
    <rPh sb="2" eb="4">
      <t>チギョウ</t>
    </rPh>
    <phoneticPr fontId="4"/>
  </si>
  <si>
    <t>７．鉄骨</t>
    <rPh sb="2" eb="4">
      <t>テッコツ</t>
    </rPh>
    <phoneticPr fontId="4"/>
  </si>
  <si>
    <t>８．既製ｺﾝｸﾘｰﾄ</t>
    <rPh sb="2" eb="4">
      <t>キセイ</t>
    </rPh>
    <phoneticPr fontId="4"/>
  </si>
  <si>
    <t>９．防水</t>
    <rPh sb="2" eb="4">
      <t>ボウスイ</t>
    </rPh>
    <phoneticPr fontId="4"/>
  </si>
  <si>
    <t>墨出し</t>
    <rPh sb="0" eb="1">
      <t>ダ</t>
    </rPh>
    <phoneticPr fontId="4"/>
  </si>
  <si>
    <t>別紙明細-2 墨出し</t>
    <rPh sb="0" eb="2">
      <t>ベッシ</t>
    </rPh>
    <rPh sb="2" eb="4">
      <t>メイサイ</t>
    </rPh>
    <rPh sb="7" eb="8">
      <t>スミ</t>
    </rPh>
    <rPh sb="8" eb="9">
      <t>ダ</t>
    </rPh>
    <phoneticPr fontId="4"/>
  </si>
  <si>
    <t>別紙明細-3 養生</t>
    <rPh sb="0" eb="2">
      <t>ベッシ</t>
    </rPh>
    <rPh sb="2" eb="4">
      <t>メイサイ</t>
    </rPh>
    <phoneticPr fontId="4"/>
  </si>
  <si>
    <t>別紙明細-4 整理清掃片付</t>
    <rPh sb="0" eb="2">
      <t>ベッシ</t>
    </rPh>
    <rPh sb="2" eb="4">
      <t>メイサイ</t>
    </rPh>
    <rPh sb="7" eb="9">
      <t>セイリ</t>
    </rPh>
    <rPh sb="9" eb="11">
      <t>セイソウ</t>
    </rPh>
    <rPh sb="11" eb="12">
      <t>カタ</t>
    </rPh>
    <rPh sb="12" eb="13">
      <t>ツ</t>
    </rPh>
    <phoneticPr fontId="4"/>
  </si>
  <si>
    <t>（１）舗装</t>
    <rPh sb="3" eb="5">
      <t>ホソウ</t>
    </rPh>
    <phoneticPr fontId="4"/>
  </si>
  <si>
    <t>（２）排水</t>
    <rPh sb="3" eb="5">
      <t>ハイスイ</t>
    </rPh>
    <phoneticPr fontId="4"/>
  </si>
  <si>
    <t>（３）囲障</t>
    <rPh sb="3" eb="5">
      <t>イショウ</t>
    </rPh>
    <phoneticPr fontId="4"/>
  </si>
  <si>
    <t>（４）工作物その他</t>
    <rPh sb="2" eb="5">
      <t>コウサクブツ</t>
    </rPh>
    <rPh sb="7" eb="8">
      <t>タ</t>
    </rPh>
    <phoneticPr fontId="4"/>
  </si>
  <si>
    <t>既製ｺﾝｸﾘｰﾄ 120×120
ﾓﾙﾀﾙ･捨ｺﾝ･砕石共</t>
  </si>
  <si>
    <t>か所</t>
  </si>
  <si>
    <t>内径300角×深さ560
再生ｸﾗｯｼｬﾗﾝ共</t>
  </si>
  <si>
    <t xml:space="preserve">
</t>
  </si>
  <si>
    <t>ﾛｰﾙ巻可ｼｰﾄ
(現場内仮置き物)</t>
  </si>
  <si>
    <t>φ80 H=1000程度
(現場内仮置き物)</t>
  </si>
  <si>
    <t>H=1000程度
(現場内仮置き物)</t>
  </si>
  <si>
    <t>H=6000 A-B間へ戻し
(現場内仮置き物)</t>
  </si>
  <si>
    <t>成形鋼板 H=3000</t>
    <phoneticPr fontId="4"/>
  </si>
  <si>
    <t>成形鋼板 H=3000
上部：防球ﾈｯﾄH=1000</t>
    <rPh sb="12" eb="14">
      <t>ジョウブ</t>
    </rPh>
    <rPh sb="15" eb="17">
      <t>ボウキュウ</t>
    </rPh>
    <phoneticPr fontId="4"/>
  </si>
  <si>
    <t>片開き</t>
    <phoneticPr fontId="4"/>
  </si>
  <si>
    <t>W=6000</t>
    <phoneticPr fontId="4"/>
  </si>
  <si>
    <t>厚22</t>
    <phoneticPr fontId="4"/>
  </si>
  <si>
    <t>室内化学物質の濃度測定</t>
    <phoneticPr fontId="4"/>
  </si>
  <si>
    <t xml:space="preserve">
外部廊下+階段</t>
  </si>
  <si>
    <t xml:space="preserve">
渡り廊下</t>
  </si>
  <si>
    <t>墨出し</t>
  </si>
  <si>
    <t>整理清掃片付</t>
  </si>
  <si>
    <t>&lt; 専攻科棟 &gt;</t>
    <phoneticPr fontId="4"/>
  </si>
  <si>
    <t xml:space="preserve">
厚100</t>
  </si>
  <si>
    <t xml:space="preserve">
ｱﾙﾐ</t>
  </si>
  <si>
    <t xml:space="preserve">
X-2</t>
  </si>
  <si>
    <t xml:space="preserve">
X-2 W90×H30 糸=150</t>
  </si>
  <si>
    <t>（１）外部</t>
    <rPh sb="3" eb="5">
      <t>ガイブ</t>
    </rPh>
    <phoneticPr fontId="4"/>
  </si>
  <si>
    <t>（２）内部</t>
    <rPh sb="3" eb="5">
      <t>ナイブ</t>
    </rPh>
    <phoneticPr fontId="4"/>
  </si>
  <si>
    <t xml:space="preserve"> （１）外部</t>
    <phoneticPr fontId="4"/>
  </si>
  <si>
    <t>（１）内部</t>
    <phoneticPr fontId="4"/>
  </si>
  <si>
    <t xml:space="preserve"> （１）内部</t>
    <rPh sb="4" eb="5">
      <t>ナイ</t>
    </rPh>
    <phoneticPr fontId="4"/>
  </si>
  <si>
    <t>壁
ﾌﾟﾛｼﾞｪｸﾀｰ設置用下地板</t>
    <rPh sb="0" eb="1">
      <t>カベ</t>
    </rPh>
    <phoneticPr fontId="4"/>
  </si>
  <si>
    <t xml:space="preserve">
VP φ75</t>
  </si>
  <si>
    <t xml:space="preserve">
VP φ100</t>
  </si>
  <si>
    <t xml:space="preserve"> （２）内部</t>
    <rPh sb="4" eb="5">
      <t>ナイ</t>
    </rPh>
    <phoneticPr fontId="4"/>
  </si>
  <si>
    <t>H=1150 段部 溶融亜鉛ﾒｯｷ
手摺:FB-9×50 横桟上下:FB-6×44</t>
    <rPh sb="7" eb="8">
      <t>ダン</t>
    </rPh>
    <phoneticPr fontId="4"/>
  </si>
  <si>
    <t>縞鋼板 厚3.2 W900×D900
下地:C-150×75×6.5×10</t>
    <rPh sb="4" eb="5">
      <t>アツ</t>
    </rPh>
    <phoneticPr fontId="4"/>
  </si>
  <si>
    <t>実験流し台取合
ｼｰﾘﾝｸﾞ</t>
    <rPh sb="0" eb="2">
      <t>ジッケン</t>
    </rPh>
    <rPh sb="2" eb="3">
      <t>ナガ</t>
    </rPh>
    <rPh sb="4" eb="5">
      <t>ダイ</t>
    </rPh>
    <rPh sb="5" eb="7">
      <t>トリアイ</t>
    </rPh>
    <phoneticPr fontId="4"/>
  </si>
  <si>
    <t xml:space="preserve">
金ごて 塗膜防水下</t>
  </si>
  <si>
    <t xml:space="preserve">
金ごて W=150 塗膜防水下</t>
  </si>
  <si>
    <t xml:space="preserve">
金ごて W=50 仕上</t>
  </si>
  <si>
    <t xml:space="preserve">
厚30 箒引き</t>
  </si>
  <si>
    <t xml:space="preserve">
厚30 木ごて</t>
  </si>
  <si>
    <t xml:space="preserve">
厚30 仕上</t>
  </si>
  <si>
    <t xml:space="preserve">
厚50～70 箒引き</t>
  </si>
  <si>
    <t xml:space="preserve">
W90×H30 塗膜防水下</t>
  </si>
  <si>
    <t xml:space="preserve">
塗膜防水下</t>
  </si>
  <si>
    <t xml:space="preserve">
ｺﾝｸﾘｰﾄ面</t>
  </si>
  <si>
    <t xml:space="preserve">
金ごて 薄張物下</t>
  </si>
  <si>
    <t xml:space="preserve">
金ごて 素地</t>
  </si>
  <si>
    <t xml:space="preserve">
水系ｱｸﾘﾙ樹脂</t>
  </si>
  <si>
    <t xml:space="preserve">
H=60</t>
  </si>
  <si>
    <t xml:space="preserve">
厚9.5 不燃</t>
  </si>
  <si>
    <t xml:space="preserve">
塩ﾋﾞ</t>
  </si>
  <si>
    <t xml:space="preserve">
厚25</t>
  </si>
  <si>
    <t>&lt; 情報工学科棟 &gt;</t>
  </si>
  <si>
    <t>&lt; 専攻科棟 &gt;</t>
  </si>
  <si>
    <t>（１）外部</t>
    <rPh sb="3" eb="4">
      <t>ガイ</t>
    </rPh>
    <phoneticPr fontId="4"/>
  </si>
  <si>
    <t>（２）内部</t>
    <rPh sb="3" eb="4">
      <t>ナイ</t>
    </rPh>
    <phoneticPr fontId="4"/>
  </si>
  <si>
    <t>ｺﾝｸﾘｰﾄ</t>
  </si>
  <si>
    <t>m3</t>
  </si>
  <si>
    <t>発生材積込</t>
    <rPh sb="3" eb="5">
      <t>ツミコミ</t>
    </rPh>
    <phoneticPr fontId="4"/>
  </si>
  <si>
    <t>廃石膏ﾎﾞｰﾄﾞ</t>
    <rPh sb="0" eb="8">
      <t>ハイ</t>
    </rPh>
    <phoneticPr fontId="4"/>
  </si>
  <si>
    <t>（１）躯体</t>
    <rPh sb="3" eb="5">
      <t>クタイ</t>
    </rPh>
    <phoneticPr fontId="4"/>
  </si>
  <si>
    <t>外階段･外廊下
ｽﾁｰﾙ手摺</t>
    <rPh sb="4" eb="5">
      <t>ソト</t>
    </rPh>
    <rPh sb="5" eb="7">
      <t>ロウカ</t>
    </rPh>
    <phoneticPr fontId="4"/>
  </si>
  <si>
    <t>遣方</t>
    <phoneticPr fontId="4"/>
  </si>
  <si>
    <t>外部仕上足場</t>
    <rPh sb="2" eb="4">
      <t>シア</t>
    </rPh>
    <phoneticPr fontId="4"/>
  </si>
  <si>
    <t>外部躯体足場</t>
    <rPh sb="2" eb="4">
      <t>クタイ</t>
    </rPh>
    <phoneticPr fontId="4"/>
  </si>
  <si>
    <t>階高4m未満</t>
    <rPh sb="4" eb="6">
      <t>ミマン</t>
    </rPh>
    <phoneticPr fontId="4"/>
  </si>
  <si>
    <t>手すり先行 12m未満 建地幅900 3ヶ月</t>
    <rPh sb="21" eb="22">
      <t>ゲツ</t>
    </rPh>
    <phoneticPr fontId="4"/>
  </si>
  <si>
    <t>手すり先行 22m以下 建地幅900 1ヶ月</t>
    <rPh sb="21" eb="22">
      <t>ゲツ</t>
    </rPh>
    <phoneticPr fontId="4"/>
  </si>
  <si>
    <t>内部躯体足場</t>
    <rPh sb="2" eb="4">
      <t>クタイ</t>
    </rPh>
    <phoneticPr fontId="4"/>
  </si>
  <si>
    <t>内部仕上足場</t>
    <rPh sb="2" eb="4">
      <t>シア</t>
    </rPh>
    <phoneticPr fontId="4"/>
  </si>
  <si>
    <t>防音ｼｰﾄ　(北側)　3ヶ月</t>
    <rPh sb="0" eb="2">
      <t>ボウオン</t>
    </rPh>
    <rPh sb="7" eb="8">
      <t>キタ</t>
    </rPh>
    <rPh sb="8" eb="9">
      <t>ガワ</t>
    </rPh>
    <rPh sb="13" eb="14">
      <t>ゲツ</t>
    </rPh>
    <phoneticPr fontId="4"/>
  </si>
  <si>
    <t>小幅ﾈｯﾄ　3ヶ月</t>
    <rPh sb="0" eb="2">
      <t>コハバ</t>
    </rPh>
    <phoneticPr fontId="4"/>
  </si>
  <si>
    <t>小幅ﾈｯﾄ　1ヶ月</t>
    <rPh sb="0" eb="2">
      <t>コハバ</t>
    </rPh>
    <phoneticPr fontId="4"/>
  </si>
  <si>
    <t>内部仕上足場　階高4m未満</t>
    <rPh sb="0" eb="2">
      <t>ナイブ</t>
    </rPh>
    <rPh sb="2" eb="4">
      <t>シアゲ</t>
    </rPh>
    <rPh sb="4" eb="6">
      <t>アシバ</t>
    </rPh>
    <rPh sb="7" eb="9">
      <t>カイダカ</t>
    </rPh>
    <rPh sb="11" eb="13">
      <t>ミマン</t>
    </rPh>
    <phoneticPr fontId="4"/>
  </si>
  <si>
    <t>内部仕上足場　階高4m未満 3階建</t>
    <rPh sb="0" eb="2">
      <t>ナイブ</t>
    </rPh>
    <rPh sb="2" eb="4">
      <t>シアゲ</t>
    </rPh>
    <rPh sb="4" eb="6">
      <t>アシバ</t>
    </rPh>
    <rPh sb="7" eb="9">
      <t>カイダカ</t>
    </rPh>
    <rPh sb="11" eb="13">
      <t>ミマン</t>
    </rPh>
    <phoneticPr fontId="4"/>
  </si>
  <si>
    <t>枠組本足場   建地幅900 2階建</t>
    <phoneticPr fontId="4"/>
  </si>
  <si>
    <t>整理清掃後片付</t>
    <rPh sb="0" eb="2">
      <t>セイリ</t>
    </rPh>
    <rPh sb="2" eb="4">
      <t>セイソウ</t>
    </rPh>
    <rPh sb="4" eb="7">
      <t>アトカタヅ</t>
    </rPh>
    <phoneticPr fontId="4"/>
  </si>
  <si>
    <t>ｱﾙﾐ庇
竪樋</t>
    <rPh sb="5" eb="6">
      <t>タテ</t>
    </rPh>
    <rPh sb="6" eb="7">
      <t>トイ</t>
    </rPh>
    <phoneticPr fontId="4"/>
  </si>
  <si>
    <t>南
ｱﾙﾐ庇</t>
    <rPh sb="0" eb="1">
      <t>ミナミ</t>
    </rPh>
    <phoneticPr fontId="4"/>
  </si>
  <si>
    <t>西
ｱﾙﾐ庇</t>
    <rPh sb="0" eb="1">
      <t>ニシ</t>
    </rPh>
    <phoneticPr fontId="4"/>
  </si>
  <si>
    <t>ｱﾙﾐ庇取合
ｼｰﾘﾝｸﾞ</t>
    <rPh sb="3" eb="4">
      <t>ヒサシ</t>
    </rPh>
    <rPh sb="4" eb="6">
      <t>トリアイ</t>
    </rPh>
    <phoneticPr fontId="4"/>
  </si>
  <si>
    <t>内径450角×平均深さ770
鋼製ｸﾞﾚｰﾁﾝｸﾞ(細目･歩行用)共</t>
    <rPh sb="15" eb="17">
      <t>コウセイ</t>
    </rPh>
    <phoneticPr fontId="4"/>
  </si>
  <si>
    <t>養生ﾒｯｼｭｼｰﾄ  (東･西･南側)　3ヶ月</t>
    <rPh sb="0" eb="2">
      <t>ヨウジョウ</t>
    </rPh>
    <rPh sb="12" eb="13">
      <t>ヒガシ</t>
    </rPh>
    <rPh sb="14" eb="15">
      <t>ニシ</t>
    </rPh>
    <rPh sb="16" eb="17">
      <t>ミナミ</t>
    </rPh>
    <rPh sb="17" eb="18">
      <t>ガワ</t>
    </rPh>
    <phoneticPr fontId="4"/>
  </si>
  <si>
    <t>L=4700 既製品  天吊り
内径W205×H205</t>
    <rPh sb="16" eb="18">
      <t>ナイケイ</t>
    </rPh>
    <phoneticPr fontId="4"/>
  </si>
  <si>
    <t>情報工学棟 外壁
防水形複層塗材E</t>
    <rPh sb="9" eb="11">
      <t>ボウスイ</t>
    </rPh>
    <rPh sb="11" eb="12">
      <t>ガタ</t>
    </rPh>
    <phoneticPr fontId="4"/>
  </si>
  <si>
    <t>凹凸模様  ALC面  下地調整C-1共</t>
    <rPh sb="12" eb="14">
      <t>シタジ</t>
    </rPh>
    <rPh sb="14" eb="16">
      <t>チョウセイ</t>
    </rPh>
    <rPh sb="19" eb="20">
      <t>トモ</t>
    </rPh>
    <phoneticPr fontId="4"/>
  </si>
  <si>
    <t xml:space="preserve">
せっこうﾎﾞｰﾄﾞ面　素地ごしらえ共</t>
    <rPh sb="12" eb="14">
      <t>ソジ</t>
    </rPh>
    <rPh sb="18" eb="19">
      <t>トモ</t>
    </rPh>
    <phoneticPr fontId="4"/>
  </si>
  <si>
    <t>鉄部細幅物 糸≦100
錆止め･素地ごしらえ共</t>
    <rPh sb="12" eb="13">
      <t>サビ</t>
    </rPh>
    <rPh sb="13" eb="14">
      <t>ト</t>
    </rPh>
    <phoneticPr fontId="4"/>
  </si>
  <si>
    <t>階高4m超5m未満</t>
    <rPh sb="4" eb="5">
      <t>コ</t>
    </rPh>
    <rPh sb="7" eb="9">
      <t>ミマン</t>
    </rPh>
    <phoneticPr fontId="4"/>
  </si>
  <si>
    <t>t</t>
    <phoneticPr fontId="4"/>
  </si>
  <si>
    <t>１０．木</t>
    <rPh sb="3" eb="4">
      <t>モク</t>
    </rPh>
    <phoneticPr fontId="4"/>
  </si>
  <si>
    <t>１１．屋根及び樋</t>
    <rPh sb="3" eb="5">
      <t>ヤネ</t>
    </rPh>
    <rPh sb="5" eb="6">
      <t>オヨ</t>
    </rPh>
    <rPh sb="7" eb="8">
      <t>トイ</t>
    </rPh>
    <phoneticPr fontId="4"/>
  </si>
  <si>
    <t>１２．金属</t>
    <rPh sb="3" eb="5">
      <t>キンゾク</t>
    </rPh>
    <phoneticPr fontId="4"/>
  </si>
  <si>
    <t>１３．左官</t>
    <rPh sb="3" eb="5">
      <t>サカン</t>
    </rPh>
    <phoneticPr fontId="4"/>
  </si>
  <si>
    <t>１４．建具</t>
    <rPh sb="3" eb="5">
      <t>タテグ</t>
    </rPh>
    <phoneticPr fontId="4"/>
  </si>
  <si>
    <t>１５．ｶﾞﾗｽ</t>
    <phoneticPr fontId="4"/>
  </si>
  <si>
    <t>１６．塗装</t>
    <rPh sb="3" eb="5">
      <t>トソウ</t>
    </rPh>
    <phoneticPr fontId="4"/>
  </si>
  <si>
    <t>１７．内外装</t>
    <rPh sb="3" eb="6">
      <t>ナイガイソウ</t>
    </rPh>
    <phoneticPr fontId="4"/>
  </si>
  <si>
    <t>１８．仕上ﾕﾆｯﾄ</t>
    <rPh sb="3" eb="5">
      <t>シア</t>
    </rPh>
    <phoneticPr fontId="4"/>
  </si>
  <si>
    <t>１９．撤去</t>
    <rPh sb="3" eb="5">
      <t>テッキョ</t>
    </rPh>
    <phoneticPr fontId="4"/>
  </si>
  <si>
    <t>２０．外構</t>
    <rPh sb="3" eb="5">
      <t>ガイコウ</t>
    </rPh>
    <phoneticPr fontId="4"/>
  </si>
  <si>
    <t>壁
設備盤補強用下地板</t>
    <rPh sb="0" eb="1">
      <t>カベ</t>
    </rPh>
    <rPh sb="2" eb="4">
      <t>セツビ</t>
    </rPh>
    <rPh sb="4" eb="5">
      <t>バン</t>
    </rPh>
    <rPh sb="5" eb="7">
      <t>ホキョウ</t>
    </rPh>
    <rPh sb="7" eb="8">
      <t>ヨウ</t>
    </rPh>
    <phoneticPr fontId="4"/>
  </si>
  <si>
    <t>ｽﾃﾝﾚｽ W=35 ｺﾞﾑ入り</t>
    <rPh sb="14" eb="15">
      <t>イ</t>
    </rPh>
    <phoneticPr fontId="4"/>
  </si>
  <si>
    <t>東外壁(将来階段屋根用)
ｱﾝｶｰﾎﾞﾙﾄ</t>
    <rPh sb="0" eb="1">
      <t>ヒガシ</t>
    </rPh>
    <rPh sb="1" eb="3">
      <t>ガイヘキ</t>
    </rPh>
    <rPh sb="4" eb="6">
      <t>ショウライ</t>
    </rPh>
    <rPh sb="6" eb="8">
      <t>カイダン</t>
    </rPh>
    <rPh sb="8" eb="10">
      <t>ヤネ</t>
    </rPh>
    <rPh sb="10" eb="11">
      <t>ヨウ</t>
    </rPh>
    <phoneticPr fontId="4"/>
  </si>
  <si>
    <t xml:space="preserve">
金ごて 厚張物下</t>
    <rPh sb="5" eb="6">
      <t>アツ</t>
    </rPh>
    <phoneticPr fontId="4"/>
  </si>
  <si>
    <t>厚6.5 ﾙｰﾌﾟﾊﾟｲﾙ</t>
    <rPh sb="0" eb="1">
      <t>アツ</t>
    </rPh>
    <phoneticPr fontId="4"/>
  </si>
  <si>
    <t>機械 つぼ･布掘り</t>
    <rPh sb="0" eb="2">
      <t>キカイ</t>
    </rPh>
    <rPh sb="6" eb="7">
      <t>ヌノ</t>
    </rPh>
    <rPh sb="7" eb="8">
      <t>ホ</t>
    </rPh>
    <phoneticPr fontId="4"/>
  </si>
  <si>
    <t>床付け</t>
    <rPh sb="0" eb="1">
      <t>トコ</t>
    </rPh>
    <rPh sb="1" eb="2">
      <t>ツ</t>
    </rPh>
    <phoneticPr fontId="4"/>
  </si>
  <si>
    <t>杭間ざらい</t>
    <rPh sb="0" eb="1">
      <t>クイ</t>
    </rPh>
    <rPh sb="1" eb="2">
      <t>アイダ</t>
    </rPh>
    <phoneticPr fontId="4"/>
  </si>
  <si>
    <t>根切土</t>
    <rPh sb="0" eb="2">
      <t>ネギ</t>
    </rPh>
    <rPh sb="2" eb="3">
      <t>ツチ</t>
    </rPh>
    <phoneticPr fontId="4"/>
  </si>
  <si>
    <t>土工機械運搬</t>
    <rPh sb="0" eb="1">
      <t>ツチ</t>
    </rPh>
    <rPh sb="2" eb="4">
      <t>キカイ</t>
    </rPh>
    <rPh sb="4" eb="6">
      <t>ウンパン</t>
    </rPh>
    <phoneticPr fontId="4"/>
  </si>
  <si>
    <t>運搬共</t>
    <rPh sb="0" eb="2">
      <t>ウンパン</t>
    </rPh>
    <rPh sb="2" eb="3">
      <t>トモ</t>
    </rPh>
    <phoneticPr fontId="4"/>
  </si>
  <si>
    <t xml:space="preserve"> （１）地業</t>
    <rPh sb="4" eb="6">
      <t>ジギョウ</t>
    </rPh>
    <phoneticPr fontId="4"/>
  </si>
  <si>
    <t>砂利地業</t>
    <rPh sb="0" eb="2">
      <t>ジャリ</t>
    </rPh>
    <rPh sb="2" eb="4">
      <t>ジギョウ</t>
    </rPh>
    <phoneticPr fontId="4"/>
  </si>
  <si>
    <t>再生RC-40 材工共</t>
    <rPh sb="0" eb="2">
      <t>サイセイ</t>
    </rPh>
    <rPh sb="8" eb="10">
      <t>ザイコウ</t>
    </rPh>
    <rPh sb="10" eb="11">
      <t>トモ</t>
    </rPh>
    <phoneticPr fontId="4"/>
  </si>
  <si>
    <t>床下防湿ｼｰﾄ敷き</t>
    <rPh sb="0" eb="1">
      <t>ユカ</t>
    </rPh>
    <rPh sb="1" eb="2">
      <t>シタ</t>
    </rPh>
    <rPh sb="2" eb="4">
      <t>ボウシツ</t>
    </rPh>
    <rPh sb="7" eb="8">
      <t>シ</t>
    </rPh>
    <phoneticPr fontId="4"/>
  </si>
  <si>
    <t>床下断熱材敷き</t>
    <rPh sb="0" eb="1">
      <t>ユカ</t>
    </rPh>
    <rPh sb="1" eb="2">
      <t>シタ</t>
    </rPh>
    <rPh sb="2" eb="5">
      <t>ダンネツザイ</t>
    </rPh>
    <rPh sb="5" eb="6">
      <t>シ</t>
    </rPh>
    <phoneticPr fontId="4"/>
  </si>
  <si>
    <t>ﾎﾟﾘｽﾁﾚﾝﾌｫｰﾑ 厚50　材工共</t>
    <rPh sb="12" eb="13">
      <t>アツ</t>
    </rPh>
    <rPh sb="16" eb="18">
      <t>ザイコウ</t>
    </rPh>
    <rPh sb="18" eb="19">
      <t>トモ</t>
    </rPh>
    <phoneticPr fontId="4"/>
  </si>
  <si>
    <t>地盤改良</t>
    <rPh sb="0" eb="2">
      <t>ジバン</t>
    </rPh>
    <rPh sb="2" eb="4">
      <t>カイリョウ</t>
    </rPh>
    <phoneticPr fontId="4"/>
  </si>
  <si>
    <t xml:space="preserve"> （2）既製ｺﾝｸﾘｰﾄ杭</t>
    <rPh sb="4" eb="6">
      <t>キセイ</t>
    </rPh>
    <rPh sb="12" eb="13">
      <t>クイ</t>
    </rPh>
    <phoneticPr fontId="4"/>
  </si>
  <si>
    <t>既製ｺﾝｸﾘｰﾄ杭(P1A)</t>
    <rPh sb="0" eb="2">
      <t>キセイ</t>
    </rPh>
    <rPh sb="8" eb="9">
      <t>クイ</t>
    </rPh>
    <phoneticPr fontId="4"/>
  </si>
  <si>
    <t>上杭 400φ Hi-SC105 t=9mm L=5.0m
＋中杭 400φ MS-hi105 A種 L=9.0m</t>
    <rPh sb="0" eb="1">
      <t>クイ</t>
    </rPh>
    <rPh sb="30" eb="31">
      <t>ナカ</t>
    </rPh>
    <rPh sb="31" eb="32">
      <t>クイ</t>
    </rPh>
    <rPh sb="48" eb="49">
      <t>シュ</t>
    </rPh>
    <phoneticPr fontId="4"/>
  </si>
  <si>
    <t>＋下杭 φ400-4055 BF105 A種 L=9.0m
杭全長 L=23.0m</t>
    <rPh sb="21" eb="22">
      <t>シュ</t>
    </rPh>
    <rPh sb="30" eb="31">
      <t>クイ</t>
    </rPh>
    <rPh sb="31" eb="32">
      <t>スベ</t>
    </rPh>
    <rPh sb="32" eb="33">
      <t>ナガ</t>
    </rPh>
    <phoneticPr fontId="4"/>
  </si>
  <si>
    <t>既製ｺﾝｸﾘｰﾄ杭(P1B)</t>
    <rPh sb="0" eb="2">
      <t>キセイ</t>
    </rPh>
    <rPh sb="8" eb="9">
      <t>クイ</t>
    </rPh>
    <phoneticPr fontId="4"/>
  </si>
  <si>
    <t>既製ｺﾝｸﾘｰﾄ杭(P2A)</t>
    <rPh sb="0" eb="2">
      <t>キセイ</t>
    </rPh>
    <rPh sb="8" eb="9">
      <t>クイ</t>
    </rPh>
    <phoneticPr fontId="4"/>
  </si>
  <si>
    <t>上杭 400φ Hi-SC105 t=9mm L=5.0m
＋中杭 400φ MS-hi105 B種 L=9.0m</t>
    <rPh sb="0" eb="1">
      <t>クイ</t>
    </rPh>
    <rPh sb="30" eb="31">
      <t>ナカ</t>
    </rPh>
    <rPh sb="31" eb="32">
      <t>クイ</t>
    </rPh>
    <phoneticPr fontId="4"/>
  </si>
  <si>
    <t>＋下杭 φ400-4055 BF105 B種 L=9.0m
杭全長 L=23.0m</t>
    <rPh sb="21" eb="22">
      <t>シュ</t>
    </rPh>
    <rPh sb="30" eb="31">
      <t>クイ</t>
    </rPh>
    <rPh sb="31" eb="32">
      <t>スベ</t>
    </rPh>
    <rPh sb="32" eb="33">
      <t>ナガ</t>
    </rPh>
    <phoneticPr fontId="4"/>
  </si>
  <si>
    <t>既製ｺﾝｸﾘｰﾄ杭(P2B)</t>
    <rPh sb="0" eb="2">
      <t>キセイ</t>
    </rPh>
    <rPh sb="8" eb="9">
      <t>クイ</t>
    </rPh>
    <phoneticPr fontId="4"/>
  </si>
  <si>
    <t>既製ｺﾝｸﾘｰﾄ杭(P3)</t>
    <rPh sb="0" eb="2">
      <t>キセイ</t>
    </rPh>
    <rPh sb="8" eb="9">
      <t>クイ</t>
    </rPh>
    <phoneticPr fontId="4"/>
  </si>
  <si>
    <t>上杭 500φ Hi-SC105 t=9mm L=5.0m
＋中杭 500φ MS-hi105 A種 L=9.0m</t>
    <rPh sb="0" eb="1">
      <t>クイ</t>
    </rPh>
    <rPh sb="30" eb="31">
      <t>ナカ</t>
    </rPh>
    <rPh sb="31" eb="32">
      <t>クイ</t>
    </rPh>
    <phoneticPr fontId="4"/>
  </si>
  <si>
    <t>＋下杭 φ500-5065 BF105 A種 L=9.0m
杭全長 L=23.0m</t>
    <rPh sb="21" eb="22">
      <t>シュ</t>
    </rPh>
    <rPh sb="30" eb="31">
      <t>クイ</t>
    </rPh>
    <rPh sb="31" eb="32">
      <t>スベ</t>
    </rPh>
    <rPh sb="32" eb="33">
      <t>ナガ</t>
    </rPh>
    <phoneticPr fontId="4"/>
  </si>
  <si>
    <t>施工費</t>
    <rPh sb="0" eb="3">
      <t>セコウヒ</t>
    </rPh>
    <phoneticPr fontId="4"/>
  </si>
  <si>
    <t>ﾌﾟﾚﾎﾞｰﾘﾝｸﾞ拡大根固め工法</t>
    <rPh sb="10" eb="12">
      <t>カクダイ</t>
    </rPh>
    <rPh sb="12" eb="13">
      <t>ネ</t>
    </rPh>
    <rPh sb="13" eb="14">
      <t>カタ</t>
    </rPh>
    <rPh sb="15" eb="17">
      <t>コウホウ</t>
    </rPh>
    <phoneticPr fontId="4"/>
  </si>
  <si>
    <t>建設発生土処分費</t>
    <rPh sb="0" eb="2">
      <t>ケンセツ</t>
    </rPh>
    <rPh sb="2" eb="4">
      <t>ハッセイ</t>
    </rPh>
    <rPh sb="4" eb="5">
      <t>ツチ</t>
    </rPh>
    <rPh sb="5" eb="7">
      <t>ショブン</t>
    </rPh>
    <rPh sb="7" eb="8">
      <t>ヒ</t>
    </rPh>
    <phoneticPr fontId="4"/>
  </si>
  <si>
    <t>運搬共</t>
    <rPh sb="0" eb="1">
      <t>ウンパン</t>
    </rPh>
    <rPh sb="2" eb="3">
      <t>トモ</t>
    </rPh>
    <phoneticPr fontId="4"/>
  </si>
  <si>
    <t>杭頭補強</t>
    <rPh sb="0" eb="1">
      <t>クイ</t>
    </rPh>
    <rPh sb="1" eb="2">
      <t>アタマ</t>
    </rPh>
    <rPh sb="2" eb="4">
      <t>ホキョウ</t>
    </rPh>
    <phoneticPr fontId="4"/>
  </si>
  <si>
    <t>φ400 材工共</t>
    <rPh sb="5" eb="7">
      <t>ザイコウ</t>
    </rPh>
    <rPh sb="7" eb="8">
      <t>トモ</t>
    </rPh>
    <phoneticPr fontId="4"/>
  </si>
  <si>
    <t>φ500 材工共</t>
    <rPh sb="5" eb="7">
      <t>ザイコウ</t>
    </rPh>
    <rPh sb="7" eb="8">
      <t>トモ</t>
    </rPh>
    <phoneticPr fontId="4"/>
  </si>
  <si>
    <t>所要数量</t>
    <rPh sb="0" eb="2">
      <t>ショヨウ</t>
    </rPh>
    <rPh sb="2" eb="4">
      <t>スウリョウ</t>
    </rPh>
    <phoneticPr fontId="4"/>
  </si>
  <si>
    <t>SD295A  D13</t>
    <phoneticPr fontId="4"/>
  </si>
  <si>
    <t>SD295A  D16</t>
    <phoneticPr fontId="4"/>
  </si>
  <si>
    <t>鉄筋ｽｸﾗｯﾌﾟ控除</t>
    <rPh sb="0" eb="2">
      <t>テッキン</t>
    </rPh>
    <rPh sb="8" eb="10">
      <t>コウジョ</t>
    </rPh>
    <phoneticPr fontId="4"/>
  </si>
  <si>
    <t>RC構造</t>
  </si>
  <si>
    <t>設計数量</t>
    <rPh sb="0" eb="2">
      <t>セッケイ</t>
    </rPh>
    <rPh sb="2" eb="4">
      <t>スウリョウ</t>
    </rPh>
    <phoneticPr fontId="4"/>
  </si>
  <si>
    <t>鉄筋運搬</t>
    <rPh sb="0" eb="2">
      <t>テッキン</t>
    </rPh>
    <rPh sb="2" eb="4">
      <t>ウンパン</t>
    </rPh>
    <phoneticPr fontId="4"/>
  </si>
  <si>
    <t>鉄筋ｶﾞｽ圧接</t>
    <rPh sb="0" eb="2">
      <t>テッキン</t>
    </rPh>
    <rPh sb="5" eb="7">
      <t>アッセツ</t>
    </rPh>
    <phoneticPr fontId="4"/>
  </si>
  <si>
    <t>梁貫通孔補強</t>
    <rPh sb="0" eb="1">
      <t>ハリ</t>
    </rPh>
    <rPh sb="1" eb="4">
      <t>カンツウコウ</t>
    </rPh>
    <rPh sb="4" eb="6">
      <t>ホキョウ</t>
    </rPh>
    <phoneticPr fontId="4"/>
  </si>
  <si>
    <t>普通ｺﾝｸﾘｰﾄ</t>
    <rPh sb="0" eb="2">
      <t>フツウ</t>
    </rPh>
    <phoneticPr fontId="4"/>
  </si>
  <si>
    <t>Fc24N/mm2  S18  基礎部</t>
    <rPh sb="16" eb="18">
      <t>キソ</t>
    </rPh>
    <rPh sb="18" eb="19">
      <t>ブ</t>
    </rPh>
    <phoneticPr fontId="4"/>
  </si>
  <si>
    <t>ｺﾝｸﾘｰﾄ打設手間</t>
    <rPh sb="6" eb="8">
      <t>ダセツ</t>
    </rPh>
    <rPh sb="8" eb="10">
      <t>テマ</t>
    </rPh>
    <phoneticPr fontId="4"/>
  </si>
  <si>
    <t>構造体強度補正</t>
    <rPh sb="0" eb="2">
      <t>コウゾウ</t>
    </rPh>
    <rPh sb="2" eb="3">
      <t>カラダ</t>
    </rPh>
    <rPh sb="3" eb="5">
      <t>キョウド</t>
    </rPh>
    <rPh sb="5" eb="7">
      <t>ホセイ</t>
    </rPh>
    <phoneticPr fontId="4"/>
  </si>
  <si>
    <t>普通合板型枠</t>
    <rPh sb="0" eb="2">
      <t>フツウ</t>
    </rPh>
    <rPh sb="2" eb="4">
      <t>ゴウハン</t>
    </rPh>
    <rPh sb="4" eb="6">
      <t>カタワク</t>
    </rPh>
    <phoneticPr fontId="4"/>
  </si>
  <si>
    <t>地上部</t>
    <rPh sb="0" eb="3">
      <t>チジョウブ</t>
    </rPh>
    <phoneticPr fontId="4"/>
  </si>
  <si>
    <t>化粧打放し合板型枠</t>
    <rPh sb="0" eb="2">
      <t>ケショウ</t>
    </rPh>
    <rPh sb="2" eb="3">
      <t>ウ</t>
    </rPh>
    <rPh sb="3" eb="4">
      <t>ハナ</t>
    </rPh>
    <rPh sb="5" eb="7">
      <t>ゴウハン</t>
    </rPh>
    <rPh sb="7" eb="9">
      <t>カタワク</t>
    </rPh>
    <phoneticPr fontId="4"/>
  </si>
  <si>
    <t>基礎部  A種</t>
    <rPh sb="0" eb="3">
      <t>キソブ</t>
    </rPh>
    <rPh sb="6" eb="7">
      <t>シュ</t>
    </rPh>
    <phoneticPr fontId="4"/>
  </si>
  <si>
    <t>地上部  A種</t>
    <rPh sb="0" eb="1">
      <t>チジョウ</t>
    </rPh>
    <rPh sb="1" eb="2">
      <t>ブ</t>
    </rPh>
    <rPh sb="5" eb="6">
      <t>シュ</t>
    </rPh>
    <phoneticPr fontId="4"/>
  </si>
  <si>
    <t>打放し合板型枠</t>
    <rPh sb="0" eb="1">
      <t>ウ</t>
    </rPh>
    <rPh sb="1" eb="2">
      <t>ハナ</t>
    </rPh>
    <rPh sb="3" eb="5">
      <t>ゴウハン</t>
    </rPh>
    <rPh sb="5" eb="7">
      <t>カタワク</t>
    </rPh>
    <phoneticPr fontId="4"/>
  </si>
  <si>
    <t>地上部  B種</t>
    <rPh sb="0" eb="1">
      <t>チジョウ</t>
    </rPh>
    <rPh sb="1" eb="2">
      <t>ブ</t>
    </rPh>
    <phoneticPr fontId="4"/>
  </si>
  <si>
    <t>型枠運搬費</t>
    <rPh sb="0" eb="2">
      <t>カタワク</t>
    </rPh>
    <rPh sb="2" eb="5">
      <t>ウンパンヒ</t>
    </rPh>
    <phoneticPr fontId="4"/>
  </si>
  <si>
    <t>打継目地棒</t>
    <rPh sb="0" eb="1">
      <t>ウ</t>
    </rPh>
    <rPh sb="1" eb="2">
      <t>ツ</t>
    </rPh>
    <rPh sb="2" eb="4">
      <t>メジ</t>
    </rPh>
    <rPh sb="4" eb="5">
      <t>ボウ</t>
    </rPh>
    <phoneticPr fontId="4"/>
  </si>
  <si>
    <t>誘発目地棒</t>
    <rPh sb="0" eb="2">
      <t>ユウハツ</t>
    </rPh>
    <rPh sb="2" eb="4">
      <t>メジ</t>
    </rPh>
    <rPh sb="4" eb="5">
      <t>ボウ</t>
    </rPh>
    <phoneticPr fontId="4"/>
  </si>
  <si>
    <t>&lt; 渡り廊下1 &gt;</t>
    <rPh sb="2" eb="3">
      <t>ワタ</t>
    </rPh>
    <rPh sb="4" eb="6">
      <t>ロウカ</t>
    </rPh>
    <phoneticPr fontId="4"/>
  </si>
  <si>
    <t>t</t>
  </si>
  <si>
    <t>SS400 PL-9</t>
  </si>
  <si>
    <t>SN400B PL-16</t>
  </si>
  <si>
    <t>溶融亜鉛ﾒｯｷ高力ﾎﾞﾙﾄ</t>
    <rPh sb="0" eb="4">
      <t>ヨウユウアエン</t>
    </rPh>
    <phoneticPr fontId="4"/>
  </si>
  <si>
    <t>本</t>
  </si>
  <si>
    <t>6㎜換算長89.2m/t</t>
    <rPh sb="4" eb="5">
      <t>チョウ</t>
    </rPh>
    <phoneticPr fontId="4"/>
  </si>
  <si>
    <t>ｔ</t>
  </si>
  <si>
    <t>A種 HDZ55</t>
    <rPh sb="1" eb="2">
      <t>シュ</t>
    </rPh>
    <phoneticPr fontId="4"/>
  </si>
  <si>
    <t>露出型柱脚</t>
    <rPh sb="0" eb="3">
      <t>ロシュツカタ</t>
    </rPh>
    <rPh sb="3" eb="5">
      <t>チュウキャク</t>
    </rPh>
    <phoneticPr fontId="4"/>
  </si>
  <si>
    <t>φ-190.7×6用
ﾍﾞｰｽﾊﾟｯｸ216-13V2同等品</t>
    <rPh sb="9" eb="10">
      <t>ヨウ</t>
    </rPh>
    <rPh sb="27" eb="29">
      <t>ドウトウ</t>
    </rPh>
    <rPh sb="29" eb="30">
      <t>ヒン</t>
    </rPh>
    <phoneticPr fontId="4"/>
  </si>
  <si>
    <t>丸鋼ﾌﾞﾚｰｽ</t>
    <rPh sb="0" eb="2">
      <t>マルコウ</t>
    </rPh>
    <phoneticPr fontId="4"/>
  </si>
  <si>
    <t>ﾀｰﾝﾊﾞｯｸﾙ･羽子板共
16φL=2200 (溶融亜鉛ﾒｯｷ)</t>
    <rPh sb="9" eb="12">
      <t>ハゴイタ</t>
    </rPh>
    <rPh sb="12" eb="13">
      <t>トモ</t>
    </rPh>
    <phoneticPr fontId="4"/>
  </si>
  <si>
    <t>ﾀｰﾝﾊﾞｯｸﾙ･羽子板共
16φL=2500 (溶融亜鉛ﾒｯｷ)</t>
    <rPh sb="9" eb="12">
      <t>ハゴイタ</t>
    </rPh>
    <rPh sb="12" eb="13">
      <t>トモ</t>
    </rPh>
    <phoneticPr fontId="4"/>
  </si>
  <si>
    <t>工場(第三者)176×30%</t>
    <rPh sb="0" eb="2">
      <t>コウジョウ</t>
    </rPh>
    <rPh sb="3" eb="4">
      <t>ダイ</t>
    </rPh>
    <rPh sb="4" eb="6">
      <t>サンシャ</t>
    </rPh>
    <phoneticPr fontId="4"/>
  </si>
  <si>
    <t>吊足場</t>
    <rPh sb="0" eb="1">
      <t>ツ</t>
    </rPh>
    <rPh sb="1" eb="3">
      <t>アシバ</t>
    </rPh>
    <phoneticPr fontId="4"/>
  </si>
  <si>
    <t>災害防止</t>
    <rPh sb="0" eb="4">
      <t>サイガイボウシ</t>
    </rPh>
    <phoneticPr fontId="4"/>
  </si>
  <si>
    <t>水平ﾈｯﾄ</t>
    <rPh sb="0" eb="2">
      <t>スイヘイ</t>
    </rPh>
    <phoneticPr fontId="4"/>
  </si>
  <si>
    <t>&lt; 渡り廊下2 &gt;</t>
    <rPh sb="2" eb="3">
      <t>ワタ</t>
    </rPh>
    <rPh sb="4" eb="6">
      <t>ロウカ</t>
    </rPh>
    <phoneticPr fontId="4"/>
  </si>
  <si>
    <t>SN400A H-150×75×5×7</t>
  </si>
  <si>
    <t>SN400B H-200×100×5.5×8</t>
  </si>
  <si>
    <t>SS400 L-125×75×7</t>
  </si>
  <si>
    <t>STKN400 φ-190.7×6</t>
  </si>
  <si>
    <t>SS400 PL-6</t>
  </si>
  <si>
    <t>SN400A PL-6</t>
  </si>
  <si>
    <t>SN400B PL-6</t>
  </si>
  <si>
    <t>SN490C PL-16</t>
  </si>
  <si>
    <t>F8T　M16　L40</t>
  </si>
  <si>
    <t>F8T　M16　L50</t>
  </si>
  <si>
    <t>F8T　M16　L55</t>
  </si>
  <si>
    <t>6㎜換算長87.9m/t</t>
    <rPh sb="4" eb="5">
      <t>チョウ</t>
    </rPh>
    <phoneticPr fontId="4"/>
  </si>
  <si>
    <t>ﾀｰﾝﾊﾞｯｸﾙ･羽子板共
16φL=1800 (溶融亜鉛ﾒｯｷ)</t>
    <rPh sb="9" eb="12">
      <t>ハゴイタ</t>
    </rPh>
    <rPh sb="12" eb="13">
      <t>トモ</t>
    </rPh>
    <phoneticPr fontId="4"/>
  </si>
  <si>
    <t>ﾀｰﾝﾊﾞｯｸﾙ･羽子板共
16φL=3800 (溶融亜鉛ﾒｯｷ)</t>
    <rPh sb="9" eb="12">
      <t>ハゴイタ</t>
    </rPh>
    <rPh sb="12" eb="13">
      <t>トモ</t>
    </rPh>
    <phoneticPr fontId="4"/>
  </si>
  <si>
    <t>工場(第三者)112×30%</t>
    <rPh sb="0" eb="2">
      <t>コウジョウ</t>
    </rPh>
    <rPh sb="3" eb="4">
      <t>ダイ</t>
    </rPh>
    <rPh sb="4" eb="6">
      <t>サンシャ</t>
    </rPh>
    <phoneticPr fontId="4"/>
  </si>
  <si>
    <t>別紙明細-5 地足場</t>
    <rPh sb="0" eb="2">
      <t>ベッシ</t>
    </rPh>
    <rPh sb="2" eb="4">
      <t>メイサイ</t>
    </rPh>
    <rPh sb="7" eb="8">
      <t>チ</t>
    </rPh>
    <rPh sb="8" eb="10">
      <t>アシバ</t>
    </rPh>
    <phoneticPr fontId="4"/>
  </si>
  <si>
    <t>別紙明細-6 外部足場</t>
    <rPh sb="0" eb="2">
      <t>ベッシ</t>
    </rPh>
    <rPh sb="2" eb="4">
      <t>メイサイ</t>
    </rPh>
    <phoneticPr fontId="4"/>
  </si>
  <si>
    <t>別紙明細-7 内部躯体足場</t>
    <rPh sb="0" eb="2">
      <t>ベッシ</t>
    </rPh>
    <rPh sb="2" eb="4">
      <t>メイサイ</t>
    </rPh>
    <rPh sb="9" eb="11">
      <t>クタイ</t>
    </rPh>
    <phoneticPr fontId="4"/>
  </si>
  <si>
    <t>内部躯体足場　階高4m未満 2階建</t>
    <rPh sb="0" eb="2">
      <t>ナイブ</t>
    </rPh>
    <rPh sb="2" eb="4">
      <t>クタイ</t>
    </rPh>
    <rPh sb="4" eb="6">
      <t>アシバ</t>
    </rPh>
    <phoneticPr fontId="4"/>
  </si>
  <si>
    <t>内部躯体足場　階高4m超5m未満</t>
    <rPh sb="0" eb="2">
      <t>ナイブ</t>
    </rPh>
    <rPh sb="2" eb="4">
      <t>クタイ</t>
    </rPh>
    <rPh sb="4" eb="6">
      <t>アシバ</t>
    </rPh>
    <rPh sb="11" eb="12">
      <t>コ</t>
    </rPh>
    <rPh sb="14" eb="16">
      <t>ミマン</t>
    </rPh>
    <phoneticPr fontId="4"/>
  </si>
  <si>
    <t>内部仕上足場　階高4m未満 2階建</t>
    <rPh sb="0" eb="2">
      <t>ナイブ</t>
    </rPh>
    <rPh sb="2" eb="4">
      <t>シアゲ</t>
    </rPh>
    <rPh sb="4" eb="6">
      <t>アシバ</t>
    </rPh>
    <phoneticPr fontId="4"/>
  </si>
  <si>
    <t>内部仕上足場　階高4m超5m未満</t>
    <rPh sb="0" eb="2">
      <t>ナイブ</t>
    </rPh>
    <rPh sb="2" eb="4">
      <t>シアゲ</t>
    </rPh>
    <rPh sb="4" eb="6">
      <t>アシバ</t>
    </rPh>
    <rPh sb="11" eb="12">
      <t>コ</t>
    </rPh>
    <rPh sb="14" eb="16">
      <t>ミマン</t>
    </rPh>
    <phoneticPr fontId="4"/>
  </si>
  <si>
    <t>外部躯体足場　階高4m未満 2階建</t>
    <rPh sb="0" eb="2">
      <t>ガイブ</t>
    </rPh>
    <rPh sb="2" eb="4">
      <t>クタイ</t>
    </rPh>
    <rPh sb="4" eb="6">
      <t>アシバ</t>
    </rPh>
    <rPh sb="7" eb="9">
      <t>カイダカ</t>
    </rPh>
    <rPh sb="11" eb="13">
      <t>ミマン</t>
    </rPh>
    <rPh sb="15" eb="16">
      <t>カイ</t>
    </rPh>
    <rPh sb="16" eb="17">
      <t>タ</t>
    </rPh>
    <phoneticPr fontId="4"/>
  </si>
  <si>
    <t>外部仕上足場　階高4m未満 2階建</t>
    <rPh sb="0" eb="2">
      <t>ガイブ</t>
    </rPh>
    <rPh sb="2" eb="4">
      <t>シアゲ</t>
    </rPh>
    <rPh sb="4" eb="6">
      <t>アシバ</t>
    </rPh>
    <rPh sb="7" eb="9">
      <t>カイダカ</t>
    </rPh>
    <rPh sb="11" eb="13">
      <t>ミマン</t>
    </rPh>
    <rPh sb="15" eb="16">
      <t>カイ</t>
    </rPh>
    <rPh sb="16" eb="17">
      <t>タ</t>
    </rPh>
    <phoneticPr fontId="4"/>
  </si>
  <si>
    <t>別紙明細-8 内部仕上足場</t>
    <rPh sb="0" eb="2">
      <t>ベッシ</t>
    </rPh>
    <rPh sb="2" eb="4">
      <t>メイサイ</t>
    </rPh>
    <rPh sb="9" eb="11">
      <t>シア</t>
    </rPh>
    <phoneticPr fontId="4"/>
  </si>
  <si>
    <t>別紙明細-9 災害防止</t>
    <rPh sb="0" eb="2">
      <t>ベッシ</t>
    </rPh>
    <rPh sb="2" eb="4">
      <t>メイサイ</t>
    </rPh>
    <phoneticPr fontId="4"/>
  </si>
  <si>
    <t>別紙明細-10 仮設材運搬</t>
    <rPh sb="0" eb="2">
      <t>ベッシ</t>
    </rPh>
    <rPh sb="2" eb="4">
      <t>メイサイ</t>
    </rPh>
    <rPh sb="8" eb="10">
      <t>カセツ</t>
    </rPh>
    <rPh sb="10" eb="11">
      <t>ザイ</t>
    </rPh>
    <rPh sb="11" eb="13">
      <t>ウンパン</t>
    </rPh>
    <phoneticPr fontId="4"/>
  </si>
  <si>
    <t>鉄骨ｽｸﾗｯﾌﾟ控除</t>
    <rPh sb="0" eb="2">
      <t>テッコツ</t>
    </rPh>
    <rPh sb="7" eb="9">
      <t>コウジョ</t>
    </rPh>
    <phoneticPr fontId="4"/>
  </si>
  <si>
    <t>地上部2階  ＋6N/mm2 → FC30N/mm2</t>
    <rPh sb="0" eb="1">
      <t>チジョウ</t>
    </rPh>
    <rPh sb="1" eb="2">
      <t>ブ</t>
    </rPh>
    <phoneticPr fontId="4"/>
  </si>
  <si>
    <t>構造体強度補正</t>
    <rPh sb="0" eb="3">
      <t>コウゾウタイ</t>
    </rPh>
    <rPh sb="3" eb="5">
      <t>キョウド</t>
    </rPh>
    <rPh sb="5" eb="7">
      <t>ホセイ</t>
    </rPh>
    <phoneticPr fontId="4"/>
  </si>
  <si>
    <t>地上部1階  ＋6N/mm2 → FC33N/mm2</t>
    <rPh sb="0" eb="1">
      <t>チジョウ</t>
    </rPh>
    <rPh sb="1" eb="2">
      <t>ブ</t>
    </rPh>
    <phoneticPr fontId="4"/>
  </si>
  <si>
    <t>基礎部  ＋6N/mm2 → FC30N/mm2</t>
    <rPh sb="0" eb="2">
      <t>キソブ</t>
    </rPh>
    <phoneticPr fontId="4"/>
  </si>
  <si>
    <t>ﾎﾟﾝﾌﾟ圧送 圧送料金</t>
    <rPh sb="8" eb="9">
      <t>アツ</t>
    </rPh>
    <rPh sb="9" eb="10">
      <t>オク</t>
    </rPh>
    <rPh sb="10" eb="12">
      <t>リョウキン</t>
    </rPh>
    <phoneticPr fontId="4"/>
  </si>
  <si>
    <t>30m3未満</t>
    <rPh sb="4" eb="6">
      <t>ミマン</t>
    </rPh>
    <phoneticPr fontId="4"/>
  </si>
  <si>
    <t>ﾎﾟﾝﾌﾟ圧送 基本料金</t>
    <rPh sb="8" eb="10">
      <t>キホン</t>
    </rPh>
    <rPh sb="10" eb="12">
      <t>リョウキン</t>
    </rPh>
    <phoneticPr fontId="4"/>
  </si>
  <si>
    <t>捨てｺﾝｸﾘｰﾄ  ﾎﾟﾝﾌﾟ打設</t>
    <phoneticPr fontId="4"/>
  </si>
  <si>
    <t>ｺﾝｸﾘｰﾄ打設手間</t>
    <rPh sb="5" eb="6">
      <t>ウ</t>
    </rPh>
    <rPh sb="7" eb="9">
      <t>テマ</t>
    </rPh>
    <phoneticPr fontId="4"/>
  </si>
  <si>
    <t>2階軸部  ﾎﾟﾝﾌﾟ打設</t>
    <rPh sb="1" eb="2">
      <t>カイ</t>
    </rPh>
    <rPh sb="2" eb="4">
      <t>ジクブ</t>
    </rPh>
    <rPh sb="11" eb="12">
      <t>ウ</t>
    </rPh>
    <phoneticPr fontId="4"/>
  </si>
  <si>
    <t>1階軸部  ﾎﾟﾝﾌﾟ打設</t>
    <rPh sb="1" eb="2">
      <t>カイ</t>
    </rPh>
    <rPh sb="2" eb="4">
      <t>ジクブ</t>
    </rPh>
    <rPh sb="11" eb="12">
      <t>ウ</t>
    </rPh>
    <phoneticPr fontId="4"/>
  </si>
  <si>
    <t>構造土間  ﾎﾟﾝﾌﾟ打設</t>
    <rPh sb="0" eb="2">
      <t>コウゾウ</t>
    </rPh>
    <rPh sb="2" eb="4">
      <t>ドマ</t>
    </rPh>
    <rPh sb="11" eb="12">
      <t>ウ</t>
    </rPh>
    <phoneticPr fontId="4"/>
  </si>
  <si>
    <t>基礎部  ﾎﾟﾝﾌﾟ打設</t>
    <rPh sb="0" eb="3">
      <t>キソブ</t>
    </rPh>
    <rPh sb="10" eb="11">
      <t>ウ</t>
    </rPh>
    <phoneticPr fontId="4"/>
  </si>
  <si>
    <t>鉄筋ｽｸﾗｯﾌﾟ控除</t>
    <rPh sb="0" eb="2">
      <t>テッキン</t>
    </rPh>
    <rPh sb="7" eb="9">
      <t>コウジョ</t>
    </rPh>
    <phoneticPr fontId="4"/>
  </si>
  <si>
    <t>不用土処分</t>
    <rPh sb="0" eb="2">
      <t>フヨウ</t>
    </rPh>
    <rPh sb="2" eb="3">
      <t>ツチ</t>
    </rPh>
    <rPh sb="3" eb="5">
      <t>ショブン</t>
    </rPh>
    <phoneticPr fontId="4"/>
  </si>
  <si>
    <t>不用土運搬</t>
    <rPh sb="0" eb="1">
      <t>フヨウ</t>
    </rPh>
    <rPh sb="1" eb="2">
      <t>ツチ</t>
    </rPh>
    <rPh sb="2" eb="4">
      <t>ウンパン</t>
    </rPh>
    <phoneticPr fontId="4"/>
  </si>
  <si>
    <t>根切り,埋戻し用</t>
    <rPh sb="0" eb="2">
      <t>ネギ</t>
    </rPh>
    <rPh sb="4" eb="5">
      <t>ウ</t>
    </rPh>
    <rPh sb="5" eb="6">
      <t>モド</t>
    </rPh>
    <rPh sb="7" eb="8">
      <t>ヨウ</t>
    </rPh>
    <phoneticPr fontId="4"/>
  </si>
  <si>
    <t>土工機械運搬</t>
    <rPh sb="0" eb="2">
      <t>ドコウ</t>
    </rPh>
    <rPh sb="2" eb="4">
      <t>キカイ</t>
    </rPh>
    <rPh sb="4" eb="6">
      <t>ウンパン</t>
    </rPh>
    <phoneticPr fontId="4"/>
  </si>
  <si>
    <t>別紙明細-11 土工機械運搬</t>
    <rPh sb="0" eb="2">
      <t>ベッシ</t>
    </rPh>
    <rPh sb="2" eb="4">
      <t>メイサイ</t>
    </rPh>
    <rPh sb="8" eb="9">
      <t>ツチ</t>
    </rPh>
    <rPh sb="10" eb="12">
      <t>キカイ</t>
    </rPh>
    <rPh sb="12" eb="14">
      <t>ウンパン</t>
    </rPh>
    <phoneticPr fontId="4"/>
  </si>
  <si>
    <t>別紙明細-12 不用土処分</t>
    <rPh sb="0" eb="2">
      <t>ベッシ</t>
    </rPh>
    <rPh sb="2" eb="4">
      <t>メイサイ</t>
    </rPh>
    <rPh sb="8" eb="10">
      <t>フヨウ</t>
    </rPh>
    <rPh sb="10" eb="11">
      <t>ツチ</t>
    </rPh>
    <rPh sb="11" eb="13">
      <t>ショブン</t>
    </rPh>
    <phoneticPr fontId="4"/>
  </si>
  <si>
    <t>別紙明細-13 鉄筋ｽｸﾗｯﾌﾟ控除</t>
    <rPh sb="0" eb="2">
      <t>ベッシ</t>
    </rPh>
    <rPh sb="2" eb="4">
      <t>メイサイ</t>
    </rPh>
    <rPh sb="8" eb="10">
      <t>テッキン</t>
    </rPh>
    <rPh sb="16" eb="18">
      <t>コウジョ</t>
    </rPh>
    <phoneticPr fontId="4"/>
  </si>
  <si>
    <t>別紙明細-17 鉄骨ｽｸﾗｯﾌﾟ控除</t>
    <rPh sb="0" eb="2">
      <t>ベッシ</t>
    </rPh>
    <rPh sb="2" eb="4">
      <t>メイサイ</t>
    </rPh>
    <rPh sb="8" eb="10">
      <t>テッコツ</t>
    </rPh>
    <rPh sb="16" eb="18">
      <t>コウジョ</t>
    </rPh>
    <phoneticPr fontId="4"/>
  </si>
  <si>
    <t>渡り廊下-1</t>
    <rPh sb="0" eb="1">
      <t>ワタ</t>
    </rPh>
    <rPh sb="2" eb="4">
      <t>ロウカ</t>
    </rPh>
    <phoneticPr fontId="4"/>
  </si>
  <si>
    <t>渡り廊下-2</t>
    <rPh sb="0" eb="1">
      <t>ワタ</t>
    </rPh>
    <rPh sb="2" eb="4">
      <t>ロウカ</t>
    </rPh>
    <phoneticPr fontId="4"/>
  </si>
  <si>
    <t>外構 工作物その他</t>
    <rPh sb="0" eb="2">
      <t>ガイコウ</t>
    </rPh>
    <rPh sb="3" eb="6">
      <t>コウサクブツ</t>
    </rPh>
    <rPh sb="8" eb="9">
      <t>タ</t>
    </rPh>
    <phoneticPr fontId="4"/>
  </si>
  <si>
    <t>外構 囲障</t>
    <rPh sb="0" eb="2">
      <t>ガイコウ</t>
    </rPh>
    <rPh sb="3" eb="4">
      <t>カコ</t>
    </rPh>
    <phoneticPr fontId="4"/>
  </si>
  <si>
    <t>外構 排水</t>
    <rPh sb="0" eb="2">
      <t>ガイコウ</t>
    </rPh>
    <rPh sb="3" eb="5">
      <t>ハイスイ</t>
    </rPh>
    <phoneticPr fontId="4"/>
  </si>
  <si>
    <t>外構 舗装</t>
    <rPh sb="0" eb="2">
      <t>ガイコウ</t>
    </rPh>
    <rPh sb="3" eb="5">
      <t>ホソウ</t>
    </rPh>
    <phoneticPr fontId="4"/>
  </si>
  <si>
    <t>別紙明細-21 不用土処分</t>
    <rPh sb="0" eb="2">
      <t>ベッシ</t>
    </rPh>
    <rPh sb="2" eb="4">
      <t>メイサイ</t>
    </rPh>
    <rPh sb="8" eb="10">
      <t>フヨウ</t>
    </rPh>
    <rPh sb="10" eb="11">
      <t>ツチ</t>
    </rPh>
    <rPh sb="11" eb="13">
      <t>ショブン</t>
    </rPh>
    <phoneticPr fontId="4"/>
  </si>
  <si>
    <t>ｺﾝｸﾘｰﾄ面</t>
    <rPh sb="6" eb="7">
      <t>メン</t>
    </rPh>
    <phoneticPr fontId="4"/>
  </si>
  <si>
    <t>ｶｯﾀ-入れ</t>
    <rPh sb="4" eb="5">
      <t>イ</t>
    </rPh>
    <phoneticPr fontId="4"/>
  </si>
  <si>
    <t>鉄筋ｺﾝｸﾘｰﾄ撤去</t>
    <rPh sb="0" eb="2">
      <t>テッキン</t>
    </rPh>
    <rPh sb="8" eb="10">
      <t>テッキョ</t>
    </rPh>
    <phoneticPr fontId="4"/>
  </si>
  <si>
    <t>有価物売却</t>
    <rPh sb="0" eb="5">
      <t>ユウカブツ</t>
    </rPh>
    <phoneticPr fontId="4"/>
  </si>
  <si>
    <t>４．鉄筋</t>
    <rPh sb="2" eb="4">
      <t>テッキン</t>
    </rPh>
    <phoneticPr fontId="4"/>
  </si>
  <si>
    <t>５．ｺﾝｸﾘｰﾄ</t>
    <phoneticPr fontId="4"/>
  </si>
  <si>
    <t>６．型枠</t>
    <rPh sb="1" eb="3">
      <t>カタワク</t>
    </rPh>
    <phoneticPr fontId="4"/>
  </si>
  <si>
    <t>外構</t>
    <rPh sb="0" eb="2">
      <t>ガイコウ</t>
    </rPh>
    <phoneticPr fontId="4"/>
  </si>
  <si>
    <t xml:space="preserve">
MS-2 15×10</t>
  </si>
  <si>
    <t xml:space="preserve">
W4495×H2735</t>
  </si>
  <si>
    <t xml:space="preserve">
W4230×H2735</t>
  </si>
  <si>
    <t xml:space="preserve">
W4640×H1735</t>
  </si>
  <si>
    <t xml:space="preserve">
W4375×H1735</t>
  </si>
  <si>
    <t xml:space="preserve">
W4640×H1560</t>
  </si>
  <si>
    <t xml:space="preserve">
W4375×H1560</t>
  </si>
  <si>
    <t xml:space="preserve">
W450×H1785</t>
  </si>
  <si>
    <t>防火設備 ｶﾊﾞｰ工法
W1495×H1345</t>
  </si>
  <si>
    <t>防火設備 ｶﾊﾞｰ工法
W3000×H1735</t>
  </si>
  <si>
    <t xml:space="preserve">一部防火設備(個別認定品)に改修
</t>
  </si>
  <si>
    <t>防火設備 ｶﾊﾞｰ工法
W2000×H1735</t>
  </si>
  <si>
    <t>防火設備 ｶﾊﾞｰ工法
W1930×H1735</t>
  </si>
  <si>
    <t>防火設備 ｶﾊﾞｰ工法
W1640×H1600</t>
  </si>
  <si>
    <t>防火設備 ｶﾊﾞｰ工法
W1712.5×H1600</t>
  </si>
  <si>
    <t>防火設備 ｶﾊﾞｰ工法
W1685×H1600</t>
  </si>
  <si>
    <t xml:space="preserve">
W2000×H2100</t>
  </si>
  <si>
    <t>防火設備
W1300×H2100</t>
  </si>
  <si>
    <t xml:space="preserve">
W600×H2000</t>
  </si>
  <si>
    <t xml:space="preserve">
W500×H1800</t>
  </si>
  <si>
    <t>防火設備
W1565×H2349</t>
  </si>
  <si>
    <t>防火設備
W1590×H2475</t>
  </si>
  <si>
    <t xml:space="preserve">
W900×H2100</t>
  </si>
  <si>
    <t xml:space="preserve">
W750×H2100</t>
  </si>
  <si>
    <t xml:space="preserve">
W1300×H2100</t>
  </si>
  <si>
    <t xml:space="preserve"> （１）ｱﾙﾐﾆｳﾑ製建具</t>
    <phoneticPr fontId="4"/>
  </si>
  <si>
    <t xml:space="preserve"> （２）鋼製建具</t>
    <phoneticPr fontId="4"/>
  </si>
  <si>
    <t xml:space="preserve"> （３）軽量鋼製建具</t>
    <phoneticPr fontId="4"/>
  </si>
  <si>
    <t xml:space="preserve">
SR-1 5×5</t>
  </si>
  <si>
    <t>（２）内部</t>
    <phoneticPr fontId="4"/>
  </si>
  <si>
    <t>（３）建具</t>
    <rPh sb="3" eb="5">
      <t>タテグ</t>
    </rPh>
    <phoneticPr fontId="4"/>
  </si>
  <si>
    <t>（３）建具</t>
    <phoneticPr fontId="4"/>
  </si>
  <si>
    <t>（４）発生材処分</t>
    <rPh sb="3" eb="6">
      <t>ハッセイザイ</t>
    </rPh>
    <rPh sb="6" eb="8">
      <t>ショブン</t>
    </rPh>
    <phoneticPr fontId="4"/>
  </si>
  <si>
    <t xml:space="preserve">
鋼建面  錆止共</t>
    <rPh sb="6" eb="7">
      <t>サビ</t>
    </rPh>
    <rPh sb="7" eb="8">
      <t>ト</t>
    </rPh>
    <rPh sb="8" eb="9">
      <t>トモ</t>
    </rPh>
    <phoneticPr fontId="4"/>
  </si>
  <si>
    <t xml:space="preserve"> （１）地業</t>
    <phoneticPr fontId="4"/>
  </si>
  <si>
    <t xml:space="preserve"> （2）既製ｺﾝｸﾘｰﾄ杭</t>
    <phoneticPr fontId="4"/>
  </si>
  <si>
    <t>渡り廊下(東)床ﾓﾙﾀﾙ部
ﾜｲﾔｰﾒｯｼｭ</t>
    <rPh sb="0" eb="1">
      <t>ワタ</t>
    </rPh>
    <rPh sb="2" eb="4">
      <t>ロウカ</t>
    </rPh>
    <rPh sb="5" eb="6">
      <t>ヒガシ</t>
    </rPh>
    <rPh sb="7" eb="8">
      <t>ユカ</t>
    </rPh>
    <rPh sb="12" eb="13">
      <t>ブ</t>
    </rPh>
    <phoneticPr fontId="4"/>
  </si>
  <si>
    <t>渡り廊下(西)床ﾓﾙﾀﾙ部
ﾜｲﾔｰﾒｯｼｭ</t>
    <rPh sb="0" eb="1">
      <t>ワタ</t>
    </rPh>
    <rPh sb="2" eb="4">
      <t>ロウカ</t>
    </rPh>
    <rPh sb="5" eb="6">
      <t>ニシ</t>
    </rPh>
    <rPh sb="7" eb="8">
      <t>ユカ</t>
    </rPh>
    <phoneticPr fontId="4"/>
  </si>
  <si>
    <t>教室-廊下間
ｽﾃﾝﾚｽ床見切(沓摺)</t>
    <rPh sb="0" eb="2">
      <t>キョウシツ</t>
    </rPh>
    <rPh sb="3" eb="5">
      <t>ロウカ</t>
    </rPh>
    <rPh sb="5" eb="6">
      <t>カン</t>
    </rPh>
    <rPh sb="12" eb="13">
      <t>ユカ</t>
    </rPh>
    <rPh sb="13" eb="15">
      <t>ミキ</t>
    </rPh>
    <rPh sb="16" eb="18">
      <t>クツズリ</t>
    </rPh>
    <phoneticPr fontId="4"/>
  </si>
  <si>
    <t>厚1.5 W=40</t>
    <rPh sb="0" eb="1">
      <t>アツ</t>
    </rPh>
    <phoneticPr fontId="4"/>
  </si>
  <si>
    <t>「ものづくり工房棟」
300角文字 蓄光型  ｽﾃﾝﾚｽ取付下地</t>
    <rPh sb="28" eb="30">
      <t>トリツケ</t>
    </rPh>
    <rPh sb="30" eb="32">
      <t>シタジ</t>
    </rPh>
    <phoneticPr fontId="4"/>
  </si>
  <si>
    <t xml:space="preserve">
RS-VU φ100　砂基礎共</t>
    <rPh sb="12" eb="13">
      <t>スナ</t>
    </rPh>
    <rPh sb="13" eb="15">
      <t>キソ</t>
    </rPh>
    <rPh sb="15" eb="16">
      <t>トモ</t>
    </rPh>
    <phoneticPr fontId="4"/>
  </si>
  <si>
    <t>窓AW
ｱﾙﾐ膳板</t>
    <rPh sb="0" eb="1">
      <t>マド</t>
    </rPh>
    <phoneticPr fontId="4"/>
  </si>
  <si>
    <t>軽量鉄骨天井下地開口補強</t>
    <rPh sb="8" eb="10">
      <t>カイコウ</t>
    </rPh>
    <rPh sb="10" eb="12">
      <t>ホキョウ</t>
    </rPh>
    <phoneticPr fontId="4"/>
  </si>
  <si>
    <t>別紙明細-14 梁貫通孔補強</t>
    <rPh sb="0" eb="2">
      <t>ベッシ</t>
    </rPh>
    <rPh sb="2" eb="4">
      <t>メイサイ</t>
    </rPh>
    <rPh sb="8" eb="9">
      <t>ハリ</t>
    </rPh>
    <rPh sb="9" eb="11">
      <t>カンツウ</t>
    </rPh>
    <rPh sb="11" eb="12">
      <t>コウ</t>
    </rPh>
    <rPh sb="12" eb="14">
      <t>ホキョウ</t>
    </rPh>
    <phoneticPr fontId="4"/>
  </si>
  <si>
    <t>梁貫通孔補強鉄筋工場加工</t>
    <rPh sb="6" eb="8">
      <t>テッキン</t>
    </rPh>
    <rPh sb="8" eb="10">
      <t>コウジョウ</t>
    </rPh>
    <rPh sb="10" eb="12">
      <t>カコウ</t>
    </rPh>
    <phoneticPr fontId="4"/>
  </si>
  <si>
    <t>太物</t>
    <rPh sb="0" eb="1">
      <t>フト</t>
    </rPh>
    <rPh sb="1" eb="2">
      <t>モノ</t>
    </rPh>
    <phoneticPr fontId="4"/>
  </si>
  <si>
    <t>梁貫通孔補強鉄筋組立</t>
    <rPh sb="6" eb="8">
      <t>テッキン</t>
    </rPh>
    <rPh sb="8" eb="9">
      <t>クミ</t>
    </rPh>
    <rPh sb="9" eb="10">
      <t>タ</t>
    </rPh>
    <phoneticPr fontId="4"/>
  </si>
  <si>
    <t>梁貫通孔補鉄筋運搬</t>
    <rPh sb="5" eb="7">
      <t>テッキン</t>
    </rPh>
    <rPh sb="7" eb="9">
      <t>ウンパン</t>
    </rPh>
    <phoneticPr fontId="4"/>
  </si>
  <si>
    <t>別紙明細-15 ｺﾝｸﾘｰﾄ打設手間</t>
    <rPh sb="0" eb="2">
      <t>ベッシ</t>
    </rPh>
    <rPh sb="2" eb="4">
      <t>メイサイ</t>
    </rPh>
    <rPh sb="14" eb="16">
      <t>ダセツ</t>
    </rPh>
    <rPh sb="16" eb="18">
      <t>テマ</t>
    </rPh>
    <phoneticPr fontId="4"/>
  </si>
  <si>
    <t>別紙明細-16 構造体強度補正</t>
    <rPh sb="0" eb="2">
      <t>ベッシ</t>
    </rPh>
    <rPh sb="2" eb="4">
      <t>メイサイ</t>
    </rPh>
    <phoneticPr fontId="4"/>
  </si>
  <si>
    <t>別紙明細-18 鉄骨ｽｸﾗｯﾌﾟ控除</t>
    <rPh sb="0" eb="2">
      <t>ベッシ</t>
    </rPh>
    <rPh sb="2" eb="4">
      <t>メイサイ</t>
    </rPh>
    <rPh sb="8" eb="10">
      <t>テッコツ</t>
    </rPh>
    <rPh sb="16" eb="18">
      <t>コウジョ</t>
    </rPh>
    <phoneticPr fontId="4"/>
  </si>
  <si>
    <t>別紙明細-19 不用土処分</t>
    <rPh sb="0" eb="2">
      <t>ベッシ</t>
    </rPh>
    <rPh sb="2" eb="4">
      <t>メイサイ</t>
    </rPh>
    <rPh sb="8" eb="10">
      <t>フヨウ</t>
    </rPh>
    <rPh sb="10" eb="11">
      <t>ツチ</t>
    </rPh>
    <rPh sb="11" eb="13">
      <t>ショブン</t>
    </rPh>
    <phoneticPr fontId="4"/>
  </si>
  <si>
    <t>別紙明細-20 土工機械運搬</t>
    <rPh sb="0" eb="2">
      <t>ベッシ</t>
    </rPh>
    <rPh sb="2" eb="4">
      <t>メイサイ</t>
    </rPh>
    <rPh sb="8" eb="9">
      <t>ツチ</t>
    </rPh>
    <rPh sb="10" eb="12">
      <t>キカイ</t>
    </rPh>
    <rPh sb="12" eb="14">
      <t>ウンパン</t>
    </rPh>
    <phoneticPr fontId="4"/>
  </si>
  <si>
    <t>別紙明細-22 不用土処分</t>
    <rPh sb="0" eb="2">
      <t>ベッシ</t>
    </rPh>
    <rPh sb="2" eb="4">
      <t>メイサイ</t>
    </rPh>
    <rPh sb="8" eb="10">
      <t>フヨウ</t>
    </rPh>
    <rPh sb="10" eb="11">
      <t>ツチ</t>
    </rPh>
    <rPh sb="11" eb="13">
      <t>ショブン</t>
    </rPh>
    <phoneticPr fontId="4"/>
  </si>
  <si>
    <t>別紙明細-23 不用土処分</t>
    <rPh sb="0" eb="2">
      <t>ベッシ</t>
    </rPh>
    <rPh sb="2" eb="4">
      <t>メイサイ</t>
    </rPh>
    <rPh sb="8" eb="10">
      <t>フヨウ</t>
    </rPh>
    <rPh sb="10" eb="11">
      <t>ツチ</t>
    </rPh>
    <rPh sb="11" eb="13">
      <t>ショブン</t>
    </rPh>
    <phoneticPr fontId="4"/>
  </si>
  <si>
    <t>19形 @300 ﾌﾄｺﾛH≦1.5m</t>
  </si>
  <si>
    <t>ｍ2</t>
  </si>
  <si>
    <t>19形 @300 ﾌﾄｺﾛ1.5&lt;H≦2.0m</t>
  </si>
  <si>
    <t>天井
EP-G塗り</t>
    <rPh sb="0" eb="2">
      <t>テンジョウ</t>
    </rPh>
    <phoneticPr fontId="4"/>
  </si>
  <si>
    <t>厚9.5 継目処理</t>
    <rPh sb="5" eb="9">
      <t>ツギメ</t>
    </rPh>
    <phoneticPr fontId="4"/>
  </si>
  <si>
    <t>躯体用揚重機械費</t>
    <rPh sb="0" eb="2">
      <t>クタイ</t>
    </rPh>
    <rPh sb="2" eb="3">
      <t>ヨウ</t>
    </rPh>
    <rPh sb="7" eb="8">
      <t>ヒ</t>
    </rPh>
    <phoneticPr fontId="4"/>
  </si>
  <si>
    <t>ﾗﾌﾃﾚｰﾝｸﾚｰﾝ 16t吊り 
ｵﾍﾟﾚｰﾀ付き 賃料</t>
    <phoneticPr fontId="4"/>
  </si>
  <si>
    <t>鉄骨用揚重機械費</t>
    <rPh sb="0" eb="2">
      <t>テッコツ</t>
    </rPh>
    <rPh sb="2" eb="3">
      <t>ヨウ</t>
    </rPh>
    <rPh sb="7" eb="8">
      <t>ヒ</t>
    </rPh>
    <phoneticPr fontId="4"/>
  </si>
  <si>
    <t>ﾗﾌﾃﾚｰﾝｸﾚｰﾝ 4.9t吊り 
ｵﾍﾟﾚｰﾀ付き 賃料</t>
    <phoneticPr fontId="4"/>
  </si>
  <si>
    <t>仕上用揚重機械費</t>
    <rPh sb="0" eb="2">
      <t>シア</t>
    </rPh>
    <rPh sb="2" eb="3">
      <t>ヨウ</t>
    </rPh>
    <rPh sb="7" eb="8">
      <t>ヒ</t>
    </rPh>
    <phoneticPr fontId="4"/>
  </si>
  <si>
    <t>改良径800φ 改良深GL-2.81m
改良長 L=2.11m</t>
    <rPh sb="0" eb="2">
      <t>カイリョウ</t>
    </rPh>
    <rPh sb="2" eb="3">
      <t>ケイ</t>
    </rPh>
    <rPh sb="8" eb="10">
      <t>カイリョウ</t>
    </rPh>
    <rPh sb="10" eb="11">
      <t>フカ</t>
    </rPh>
    <rPh sb="20" eb="22">
      <t>カイリョウ</t>
    </rPh>
    <rPh sb="22" eb="23">
      <t>ナガ</t>
    </rPh>
    <phoneticPr fontId="4"/>
  </si>
  <si>
    <t>ﾎﾟﾘｴﾁﾚﾝﾌｨﾙﾑ 厚0.15 材工共</t>
    <rPh sb="12" eb="13">
      <t>アツ</t>
    </rPh>
    <rPh sb="18" eb="20">
      <t>ザイコウ</t>
    </rPh>
    <rPh sb="20" eb="21">
      <t>トモ</t>
    </rPh>
    <phoneticPr fontId="4"/>
  </si>
  <si>
    <t>脱気筒</t>
    <rPh sb="0" eb="2">
      <t>ダッキ</t>
    </rPh>
    <rPh sb="2" eb="3">
      <t>ツツ</t>
    </rPh>
    <phoneticPr fontId="4"/>
  </si>
  <si>
    <t>ｽﾃﾝﾚｽ製</t>
    <rPh sb="5" eb="6">
      <t>セイ</t>
    </rPh>
    <phoneticPr fontId="4"/>
  </si>
  <si>
    <t>直 接 工 事 費</t>
    <phoneticPr fontId="4"/>
  </si>
  <si>
    <t>ものづくり工房棟</t>
    <rPh sb="4" eb="7">
      <t>コウボ</t>
    </rPh>
    <phoneticPr fontId="4"/>
  </si>
  <si>
    <t>　Ⅱ．電気設備工事</t>
    <rPh sb="2" eb="8">
      <t>デンk</t>
    </rPh>
    <phoneticPr fontId="4"/>
  </si>
  <si>
    <t>　Ⅲ．機械設備工事</t>
    <rPh sb="2" eb="8">
      <t>キカ</t>
    </rPh>
    <phoneticPr fontId="4"/>
  </si>
  <si>
    <t>計</t>
    <phoneticPr fontId="6"/>
  </si>
  <si>
    <t>共通費</t>
    <phoneticPr fontId="4"/>
  </si>
  <si>
    <t>　共通仮設費</t>
    <rPh sb="1" eb="2">
      <t>キョウツウ</t>
    </rPh>
    <rPh sb="5" eb="6">
      <t>hi</t>
    </rPh>
    <phoneticPr fontId="4"/>
  </si>
  <si>
    <t>　現場管理費</t>
    <rPh sb="1" eb="2">
      <t>ゲンバ</t>
    </rPh>
    <rPh sb="2" eb="5">
      <t>カンリヒ</t>
    </rPh>
    <phoneticPr fontId="4"/>
  </si>
  <si>
    <t>　一般管理費等</t>
    <rPh sb="1" eb="2">
      <t>イッパン</t>
    </rPh>
    <rPh sb="2" eb="5">
      <t>カンリヒ</t>
    </rPh>
    <rPh sb="5" eb="6">
      <t>ナド</t>
    </rPh>
    <phoneticPr fontId="4"/>
  </si>
  <si>
    <t>計</t>
    <phoneticPr fontId="6"/>
  </si>
  <si>
    <t>　　消 費 税 等 相 当 額</t>
    <phoneticPr fontId="6"/>
  </si>
  <si>
    <t>六価クロム溶出試験</t>
    <rPh sb="0" eb="2">
      <t>ロッカ</t>
    </rPh>
    <rPh sb="5" eb="7">
      <t>ヨウシュツ</t>
    </rPh>
    <rPh sb="7" eb="9">
      <t>シケン</t>
    </rPh>
    <phoneticPr fontId="4"/>
  </si>
  <si>
    <t>検体</t>
    <rPh sb="0" eb="2">
      <t>ケンタイ</t>
    </rPh>
    <phoneticPr fontId="4"/>
  </si>
  <si>
    <t>独立行政法人国立高等専門学校機構
豊田工業高等専門学校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コウトウ</t>
    </rPh>
    <rPh sb="10" eb="12">
      <t>センモン</t>
    </rPh>
    <rPh sb="12" eb="14">
      <t>ガッコウ</t>
    </rPh>
    <rPh sb="14" eb="16">
      <t>キコウ</t>
    </rPh>
    <rPh sb="17" eb="19">
      <t>トヨタ</t>
    </rPh>
    <rPh sb="19" eb="21">
      <t>コウギョウ</t>
    </rPh>
    <rPh sb="21" eb="23">
      <t>コウトウ</t>
    </rPh>
    <rPh sb="23" eb="25">
      <t>センモン</t>
    </rPh>
    <rPh sb="25" eb="27">
      <t>ガッコウ</t>
    </rPh>
    <phoneticPr fontId="35"/>
  </si>
  <si>
    <t>遣方</t>
  </si>
  <si>
    <t>電線</t>
    <rPh sb="0" eb="2">
      <t>デンセン</t>
    </rPh>
    <phoneticPr fontId="5"/>
  </si>
  <si>
    <t>電線</t>
    <rPh sb="0" eb="2">
      <t>デンセン</t>
    </rPh>
    <phoneticPr fontId="4"/>
  </si>
  <si>
    <t>小　計</t>
    <rPh sb="0" eb="1">
      <t>ショウ</t>
    </rPh>
    <rPh sb="2" eb="3">
      <t>ケイ</t>
    </rPh>
    <phoneticPr fontId="5"/>
  </si>
  <si>
    <t>ケーブル</t>
  </si>
  <si>
    <t>EM-CET14m㎡ 屋内ラック</t>
    <rPh sb="11" eb="13">
      <t>オクナイ</t>
    </rPh>
    <phoneticPr fontId="5"/>
  </si>
  <si>
    <t>EM-CET38m㎡ ﾀﾞｸﾄ内</t>
    <rPh sb="15" eb="16">
      <t>ナイ</t>
    </rPh>
    <phoneticPr fontId="5"/>
  </si>
  <si>
    <t>分岐処理材</t>
    <rPh sb="0" eb="2">
      <t>ブンキ</t>
    </rPh>
    <rPh sb="2" eb="4">
      <t>ショリ</t>
    </rPh>
    <rPh sb="4" eb="5">
      <t>ザイ</t>
    </rPh>
    <phoneticPr fontId="4"/>
  </si>
  <si>
    <t>ケーブルラック</t>
  </si>
  <si>
    <t>ZM-300A 1段</t>
  </si>
  <si>
    <t>材工共</t>
  </si>
  <si>
    <t>ZM-400A 1段</t>
  </si>
  <si>
    <t>ZM-A用セパレータ</t>
  </si>
  <si>
    <t>ｶﾊﾞｰ300用</t>
    <rPh sb="7" eb="8">
      <t>ヨウ</t>
    </rPh>
    <phoneticPr fontId="5"/>
  </si>
  <si>
    <t>小　計</t>
  </si>
  <si>
    <t>防火区画貫通処理工事</t>
    <rPh sb="0" eb="2">
      <t>ボウカ</t>
    </rPh>
    <rPh sb="2" eb="4">
      <t>クカク</t>
    </rPh>
    <rPh sb="4" eb="6">
      <t>カンツウ</t>
    </rPh>
    <rPh sb="6" eb="8">
      <t>ショリ</t>
    </rPh>
    <rPh sb="8" eb="10">
      <t>コウジ</t>
    </rPh>
    <phoneticPr fontId="61"/>
  </si>
  <si>
    <t>熱線式センサースイッチ</t>
    <rPh sb="0" eb="1">
      <t>ネツ</t>
    </rPh>
    <rPh sb="1" eb="2">
      <t>セン</t>
    </rPh>
    <rPh sb="2" eb="3">
      <t>シキ</t>
    </rPh>
    <phoneticPr fontId="5"/>
  </si>
  <si>
    <t>親器　(明るさセンサー付)</t>
    <rPh sb="0" eb="1">
      <t>オヤ</t>
    </rPh>
    <rPh sb="1" eb="2">
      <t>キ</t>
    </rPh>
    <rPh sb="4" eb="5">
      <t>アカ</t>
    </rPh>
    <rPh sb="11" eb="12">
      <t>ツキ</t>
    </rPh>
    <phoneticPr fontId="5"/>
  </si>
  <si>
    <t>個</t>
    <rPh sb="0" eb="1">
      <t>コ</t>
    </rPh>
    <phoneticPr fontId="5"/>
  </si>
  <si>
    <t>熱線式センサースイッチ</t>
  </si>
  <si>
    <t>子器</t>
    <rPh sb="0" eb="1">
      <t>ヨリコ</t>
    </rPh>
    <rPh sb="1" eb="2">
      <t>キ</t>
    </rPh>
    <phoneticPr fontId="5"/>
  </si>
  <si>
    <t>子器(換気扇連動用）</t>
    <rPh sb="3" eb="6">
      <t>カンキセン</t>
    </rPh>
    <rPh sb="6" eb="8">
      <t>レンドウ</t>
    </rPh>
    <rPh sb="8" eb="9">
      <t>ヨウ</t>
    </rPh>
    <phoneticPr fontId="5"/>
  </si>
  <si>
    <t>センサー切替スイッチ</t>
    <rPh sb="4" eb="6">
      <t>キリカエ</t>
    </rPh>
    <phoneticPr fontId="5"/>
  </si>
  <si>
    <t>入-切-自動</t>
    <rPh sb="0" eb="1">
      <t>イリ</t>
    </rPh>
    <rPh sb="2" eb="3">
      <t>キリ</t>
    </rPh>
    <rPh sb="4" eb="6">
      <t>ジドウ</t>
    </rPh>
    <phoneticPr fontId="5"/>
  </si>
  <si>
    <t>個</t>
  </si>
  <si>
    <t>埋込スイッチ(ＳＵＳプレート)</t>
  </si>
  <si>
    <t>EM-EEF2.0-2C 屋内ラック</t>
    <rPh sb="13" eb="15">
      <t>オクナイ</t>
    </rPh>
    <phoneticPr fontId="5"/>
  </si>
  <si>
    <t>合成樹脂製可とう電線管(PF一重管)</t>
  </si>
  <si>
    <t>PF22 隠ぺい配管</t>
    <rPh sb="8" eb="10">
      <t>ハイカン</t>
    </rPh>
    <phoneticPr fontId="5"/>
  </si>
  <si>
    <t>第一種金属線ぴ</t>
    <rPh sb="0" eb="3">
      <t>ダイイッシュ</t>
    </rPh>
    <rPh sb="3" eb="5">
      <t>キンゾク</t>
    </rPh>
    <rPh sb="5" eb="6">
      <t>セン</t>
    </rPh>
    <phoneticPr fontId="5"/>
  </si>
  <si>
    <t>A型　本体</t>
    <rPh sb="1" eb="2">
      <t>ガタ</t>
    </rPh>
    <rPh sb="3" eb="5">
      <t>ホンタイ</t>
    </rPh>
    <phoneticPr fontId="5"/>
  </si>
  <si>
    <t>材工共</t>
    <rPh sb="2" eb="3">
      <t>トモ</t>
    </rPh>
    <phoneticPr fontId="5"/>
  </si>
  <si>
    <t>第一種金属線ぴ</t>
  </si>
  <si>
    <t>A型　スイッチボックス　1ヶ用</t>
  </si>
  <si>
    <t>合成樹脂製ｱｳﾄﾚｯﾄﾎﾞｯｸｽ(ｶﾊﾞｰ付)</t>
    <rPh sb="0" eb="2">
      <t>ゴウセイ</t>
    </rPh>
    <rPh sb="2" eb="5">
      <t>ジュシセイ</t>
    </rPh>
    <rPh sb="21" eb="22">
      <t>ツキ</t>
    </rPh>
    <phoneticPr fontId="5"/>
  </si>
  <si>
    <t>箇所</t>
  </si>
  <si>
    <t>小計</t>
  </si>
  <si>
    <t>埋込コンセント(ＳＵＳプレート)</t>
  </si>
  <si>
    <t>2P15A・接地極付×1　(抜止め)</t>
    <rPh sb="14" eb="15">
      <t>ヌ</t>
    </rPh>
    <rPh sb="15" eb="16">
      <t>ド</t>
    </rPh>
    <phoneticPr fontId="5"/>
  </si>
  <si>
    <t>床埋込コンセント（フラット型）</t>
    <rPh sb="0" eb="1">
      <t>ユカ</t>
    </rPh>
    <rPh sb="1" eb="2">
      <t>ウ</t>
    </rPh>
    <rPh sb="2" eb="3">
      <t>コ</t>
    </rPh>
    <rPh sb="13" eb="14">
      <t>ガタ</t>
    </rPh>
    <phoneticPr fontId="5"/>
  </si>
  <si>
    <t>2P15A・接地極付×2　(抜止め)</t>
    <rPh sb="14" eb="15">
      <t>ヌ</t>
    </rPh>
    <rPh sb="15" eb="16">
      <t>ド</t>
    </rPh>
    <phoneticPr fontId="5"/>
  </si>
  <si>
    <t>EM-EEF2.0-3C ころがし</t>
  </si>
  <si>
    <t>EM-EEF2.0-3C PF管内</t>
    <rPh sb="16" eb="17">
      <t>ナイ</t>
    </rPh>
    <phoneticPr fontId="5"/>
  </si>
  <si>
    <t>EM-EEF2.0-3C 屋内ラック</t>
    <rPh sb="13" eb="15">
      <t>オクナイ</t>
    </rPh>
    <phoneticPr fontId="5"/>
  </si>
  <si>
    <t>2P15A・接地極付×2　（抜止め）</t>
    <rPh sb="14" eb="15">
      <t>ヌ</t>
    </rPh>
    <rPh sb="15" eb="16">
      <t>ト</t>
    </rPh>
    <phoneticPr fontId="5"/>
  </si>
  <si>
    <t>本</t>
    <rPh sb="0" eb="1">
      <t>ホン</t>
    </rPh>
    <phoneticPr fontId="5"/>
  </si>
  <si>
    <t>フィードインキャップ</t>
  </si>
  <si>
    <t>センターフィードインジョイナ</t>
  </si>
  <si>
    <t>A型　スイッチボックス　1ヶ用</t>
    <rPh sb="1" eb="2">
      <t>ガタ</t>
    </rPh>
    <rPh sb="14" eb="15">
      <t>ヨウ</t>
    </rPh>
    <phoneticPr fontId="5"/>
  </si>
  <si>
    <t>A型　ジャンクションボックス</t>
    <rPh sb="1" eb="2">
      <t>ガタ</t>
    </rPh>
    <phoneticPr fontId="5"/>
  </si>
  <si>
    <t>中4角浅型D44</t>
  </si>
  <si>
    <t>プルボックス（SUS・防水型）</t>
    <rPh sb="11" eb="14">
      <t>ボウスイガタ</t>
    </rPh>
    <phoneticPr fontId="5"/>
  </si>
  <si>
    <t>電線</t>
  </si>
  <si>
    <t>EM-IE14m㎡ 管路内引入</t>
  </si>
  <si>
    <t>EM-CE8m㎡-3C 管路内入線</t>
    <rPh sb="12" eb="14">
      <t>カンロ</t>
    </rPh>
    <rPh sb="14" eb="15">
      <t>ナイ</t>
    </rPh>
    <rPh sb="15" eb="16">
      <t>ニュウ</t>
    </rPh>
    <rPh sb="16" eb="17">
      <t>セン</t>
    </rPh>
    <phoneticPr fontId="5"/>
  </si>
  <si>
    <t>EM-CET14m㎡ 管路内入線</t>
    <rPh sb="11" eb="13">
      <t>カンロ</t>
    </rPh>
    <rPh sb="13" eb="14">
      <t>ナイ</t>
    </rPh>
    <rPh sb="14" eb="15">
      <t>ニュウ</t>
    </rPh>
    <rPh sb="15" eb="16">
      <t>セン</t>
    </rPh>
    <phoneticPr fontId="5"/>
  </si>
  <si>
    <t>EM-CET22m㎡ 屋内ラック</t>
    <rPh sb="11" eb="13">
      <t>オクナイ</t>
    </rPh>
    <phoneticPr fontId="5"/>
  </si>
  <si>
    <t>電線管</t>
  </si>
  <si>
    <t>EM-CE3.5m㎡-4C 冷媒管共巻</t>
    <rPh sb="14" eb="16">
      <t>レイバイ</t>
    </rPh>
    <rPh sb="16" eb="17">
      <t>カン</t>
    </rPh>
    <rPh sb="17" eb="18">
      <t>トモ</t>
    </rPh>
    <rPh sb="18" eb="19">
      <t>マ</t>
    </rPh>
    <phoneticPr fontId="5"/>
  </si>
  <si>
    <t>情報用ﾓｼﾞｭﾗｰｼﾞｬｯｸ(ＳＵＳプレート)</t>
    <rPh sb="2" eb="3">
      <t>ヨウ</t>
    </rPh>
    <phoneticPr fontId="5"/>
  </si>
  <si>
    <t>8極8芯x1　Cat6</t>
    <rPh sb="1" eb="2">
      <t>キョク</t>
    </rPh>
    <rPh sb="3" eb="4">
      <t>シン</t>
    </rPh>
    <phoneticPr fontId="5"/>
  </si>
  <si>
    <t>EM-CAT6-4P　屋内ラック</t>
    <rPh sb="11" eb="13">
      <t>オクナイ</t>
    </rPh>
    <phoneticPr fontId="5"/>
  </si>
  <si>
    <t>EM-CAT6-4P　PF管内</t>
    <rPh sb="13" eb="15">
      <t>カンナイ</t>
    </rPh>
    <phoneticPr fontId="61"/>
  </si>
  <si>
    <t>PF16 隠ぺい配管</t>
    <rPh sb="8" eb="10">
      <t>ハイカン</t>
    </rPh>
    <phoneticPr fontId="5"/>
  </si>
  <si>
    <t>合成樹脂製ｱｳﾄﾚｯﾄﾎﾞｯｸｽ(ｶﾊﾞｰ付)</t>
  </si>
  <si>
    <t>中4角浅型 D44</t>
  </si>
  <si>
    <t>端子盤</t>
    <rPh sb="0" eb="2">
      <t>タンシ</t>
    </rPh>
    <rPh sb="2" eb="3">
      <t>バン</t>
    </rPh>
    <phoneticPr fontId="5"/>
  </si>
  <si>
    <t>端子盤</t>
    <rPh sb="0" eb="2">
      <t>タンシ</t>
    </rPh>
    <rPh sb="2" eb="3">
      <t>バン</t>
    </rPh>
    <phoneticPr fontId="4"/>
  </si>
  <si>
    <t>面</t>
    <rPh sb="0" eb="1">
      <t>メン</t>
    </rPh>
    <phoneticPr fontId="5"/>
  </si>
  <si>
    <t>面</t>
    <rPh sb="0" eb="1">
      <t>メン</t>
    </rPh>
    <phoneticPr fontId="4"/>
  </si>
  <si>
    <t>電話用ﾓｼﾞｭﾗｰｼﾞｬｯｸ(ＳＵＳプレート)</t>
    <rPh sb="0" eb="2">
      <t>デンワ</t>
    </rPh>
    <rPh sb="2" eb="3">
      <t>ヨウ</t>
    </rPh>
    <phoneticPr fontId="5"/>
  </si>
  <si>
    <t>6極4芯x1</t>
    <rPh sb="1" eb="2">
      <t>キョク</t>
    </rPh>
    <rPh sb="3" eb="4">
      <t>シン</t>
    </rPh>
    <phoneticPr fontId="5"/>
  </si>
  <si>
    <t>EM-BTIEE0.4-2P　屋内ラック</t>
    <rPh sb="15" eb="17">
      <t>オクナイ</t>
    </rPh>
    <phoneticPr fontId="61"/>
  </si>
  <si>
    <t>EM-BTIEE0.4-2P　PF管内</t>
    <rPh sb="17" eb="19">
      <t>カンナイ</t>
    </rPh>
    <phoneticPr fontId="61"/>
  </si>
  <si>
    <t>PF16 隠ぺい配管</t>
  </si>
  <si>
    <t>天井露出型スピーカ</t>
    <rPh sb="0" eb="2">
      <t>テンジョウ</t>
    </rPh>
    <rPh sb="2" eb="4">
      <t>ロシュツ</t>
    </rPh>
    <rPh sb="4" eb="5">
      <t>カタ</t>
    </rPh>
    <phoneticPr fontId="4"/>
  </si>
  <si>
    <t>ATT付</t>
    <rPh sb="3" eb="4">
      <t>ツキ</t>
    </rPh>
    <phoneticPr fontId="4"/>
  </si>
  <si>
    <t>個</t>
    <rPh sb="0" eb="1">
      <t>コ</t>
    </rPh>
    <phoneticPr fontId="0"/>
  </si>
  <si>
    <t>天井埋込型スピーカ</t>
    <rPh sb="0" eb="2">
      <t>テンジョウ</t>
    </rPh>
    <rPh sb="2" eb="3">
      <t>ウ</t>
    </rPh>
    <rPh sb="3" eb="4">
      <t>コ</t>
    </rPh>
    <rPh sb="4" eb="5">
      <t>カタ</t>
    </rPh>
    <phoneticPr fontId="4"/>
  </si>
  <si>
    <t>アッテネータ</t>
  </si>
  <si>
    <t>EM-AE1.2-3C　 PF管内</t>
    <rPh sb="15" eb="17">
      <t>カンナイ</t>
    </rPh>
    <phoneticPr fontId="61"/>
  </si>
  <si>
    <t>台</t>
  </si>
  <si>
    <t>1端子型</t>
    <rPh sb="1" eb="3">
      <t>タンシ</t>
    </rPh>
    <rPh sb="3" eb="4">
      <t>ガタ</t>
    </rPh>
    <phoneticPr fontId="5"/>
  </si>
  <si>
    <t>EM-S-5C-FB　屋内ラック</t>
    <rPh sb="11" eb="13">
      <t>オクナイ</t>
    </rPh>
    <phoneticPr fontId="61"/>
  </si>
  <si>
    <t>EM-S-5C-FB　PF管内</t>
    <rPh sb="13" eb="15">
      <t>カンナイ</t>
    </rPh>
    <phoneticPr fontId="61"/>
  </si>
  <si>
    <t>2種　露出</t>
  </si>
  <si>
    <t>機器収容箱</t>
    <rPh sb="0" eb="2">
      <t>キキ</t>
    </rPh>
    <rPh sb="2" eb="4">
      <t>シュウヨウ</t>
    </rPh>
    <rPh sb="4" eb="5">
      <t>ハコ</t>
    </rPh>
    <phoneticPr fontId="5"/>
  </si>
  <si>
    <t>機器収容箱</t>
    <rPh sb="0" eb="2">
      <t>キキ</t>
    </rPh>
    <rPh sb="2" eb="4">
      <t>シュウヨウ</t>
    </rPh>
    <rPh sb="4" eb="5">
      <t>ハコ</t>
    </rPh>
    <phoneticPr fontId="4"/>
  </si>
  <si>
    <t>露出縦型　P・B収容</t>
    <rPh sb="0" eb="2">
      <t>ロシュツ</t>
    </rPh>
    <rPh sb="2" eb="3">
      <t>タテ</t>
    </rPh>
    <rPh sb="3" eb="4">
      <t>カタ</t>
    </rPh>
    <rPh sb="8" eb="10">
      <t>シュウヨウ</t>
    </rPh>
    <phoneticPr fontId="4"/>
  </si>
  <si>
    <t>EM-AE0.9-2C　 PF管内</t>
    <rPh sb="15" eb="16">
      <t>カン</t>
    </rPh>
    <rPh sb="16" eb="17">
      <t>ナイ</t>
    </rPh>
    <phoneticPr fontId="61"/>
  </si>
  <si>
    <t>EM-AE0.9-4C　 PF管内</t>
    <rPh sb="15" eb="17">
      <t>カンナイ</t>
    </rPh>
    <phoneticPr fontId="61"/>
  </si>
  <si>
    <t>EM-HP1.2-5P　 屋内ﾗｯｸ</t>
    <rPh sb="13" eb="15">
      <t>オクナイ</t>
    </rPh>
    <phoneticPr fontId="5"/>
  </si>
  <si>
    <t>立会検査費</t>
    <rPh sb="0" eb="2">
      <t>タチア</t>
    </rPh>
    <rPh sb="2" eb="4">
      <t>ケンサ</t>
    </rPh>
    <rPh sb="4" eb="5">
      <t>ヒ</t>
    </rPh>
    <phoneticPr fontId="61"/>
  </si>
  <si>
    <t>P型2級</t>
    <rPh sb="1" eb="2">
      <t>ガタ</t>
    </rPh>
    <rPh sb="3" eb="4">
      <t>キュウ</t>
    </rPh>
    <phoneticPr fontId="5"/>
  </si>
  <si>
    <t>工事</t>
    <rPh sb="0" eb="2">
      <t>コウジ</t>
    </rPh>
    <phoneticPr fontId="5"/>
  </si>
  <si>
    <t>開閉器</t>
    <rPh sb="0" eb="2">
      <t>カイヘイ</t>
    </rPh>
    <rPh sb="2" eb="3">
      <t>キ</t>
    </rPh>
    <phoneticPr fontId="4"/>
  </si>
  <si>
    <t>波付硬質ポリエチレン管</t>
    <rPh sb="0" eb="1">
      <t>ナミ</t>
    </rPh>
    <rPh sb="1" eb="2">
      <t>ツキ</t>
    </rPh>
    <rPh sb="2" eb="4">
      <t>コウシツ</t>
    </rPh>
    <rPh sb="10" eb="11">
      <t>カン</t>
    </rPh>
    <phoneticPr fontId="4"/>
  </si>
  <si>
    <t>FEP80 地中埋設</t>
    <rPh sb="6" eb="8">
      <t>チチュウ</t>
    </rPh>
    <rPh sb="8" eb="10">
      <t>マイセツ</t>
    </rPh>
    <phoneticPr fontId="5"/>
  </si>
  <si>
    <t>EM-CET38m㎡  屋外ラック</t>
    <rPh sb="12" eb="14">
      <t>オクガイ</t>
    </rPh>
    <phoneticPr fontId="5"/>
  </si>
  <si>
    <t>EM-CET38m㎡　FEP管内</t>
    <rPh sb="14" eb="16">
      <t>カンナイ</t>
    </rPh>
    <phoneticPr fontId="61"/>
  </si>
  <si>
    <t>EM-CET100m㎡  屋外ラック</t>
    <rPh sb="13" eb="15">
      <t>オクガイ</t>
    </rPh>
    <phoneticPr fontId="5"/>
  </si>
  <si>
    <t>EM-CET100m㎡　FEP管内</t>
    <rPh sb="15" eb="17">
      <t>カンナイ</t>
    </rPh>
    <phoneticPr fontId="61"/>
  </si>
  <si>
    <t>はつり補修</t>
    <rPh sb="3" eb="5">
      <t>ホシュウ</t>
    </rPh>
    <phoneticPr fontId="4"/>
  </si>
  <si>
    <t>100φ</t>
  </si>
  <si>
    <t>防水処理</t>
    <rPh sb="0" eb="2">
      <t>ボウスイ</t>
    </rPh>
    <rPh sb="2" eb="4">
      <t>ショリ</t>
    </rPh>
    <phoneticPr fontId="4"/>
  </si>
  <si>
    <t>開閉器　撤去（再使用しない）</t>
    <rPh sb="0" eb="2">
      <t>カイヘイ</t>
    </rPh>
    <rPh sb="2" eb="3">
      <t>キ</t>
    </rPh>
    <rPh sb="4" eb="6">
      <t>テッキョ</t>
    </rPh>
    <rPh sb="7" eb="10">
      <t>サイシヨウ</t>
    </rPh>
    <phoneticPr fontId="4"/>
  </si>
  <si>
    <t>工のみ</t>
    <rPh sb="0" eb="1">
      <t>コウ</t>
    </rPh>
    <phoneticPr fontId="5"/>
  </si>
  <si>
    <t>FEP30 地中埋設</t>
    <rPh sb="6" eb="8">
      <t>チチュウ</t>
    </rPh>
    <rPh sb="8" eb="10">
      <t>マイセツ</t>
    </rPh>
    <phoneticPr fontId="5"/>
  </si>
  <si>
    <t>FEP50 地中埋設</t>
    <rPh sb="6" eb="8">
      <t>チチュウ</t>
    </rPh>
    <rPh sb="8" eb="10">
      <t>マイセツ</t>
    </rPh>
    <phoneticPr fontId="5"/>
  </si>
  <si>
    <t>厚鋼電線管</t>
    <rPh sb="0" eb="2">
      <t>アツシコウ</t>
    </rPh>
    <rPh sb="2" eb="5">
      <t>デンセンカン</t>
    </rPh>
    <phoneticPr fontId="4"/>
  </si>
  <si>
    <t>G22 露出</t>
    <rPh sb="4" eb="6">
      <t>ロシュツ</t>
    </rPh>
    <phoneticPr fontId="5"/>
  </si>
  <si>
    <t>EM-AE1.2mm-4C　屋外ラック</t>
    <rPh sb="14" eb="16">
      <t>オクガイ</t>
    </rPh>
    <phoneticPr fontId="5"/>
  </si>
  <si>
    <t>EM-AE1.2mm-4C　管路内引入</t>
    <rPh sb="14" eb="16">
      <t>カンロ</t>
    </rPh>
    <rPh sb="16" eb="17">
      <t>ナイ</t>
    </rPh>
    <rPh sb="17" eb="18">
      <t>ヒ</t>
    </rPh>
    <rPh sb="18" eb="19">
      <t>イ</t>
    </rPh>
    <phoneticPr fontId="5"/>
  </si>
  <si>
    <t>EM-AE1.2mm-4C　FEP管内</t>
    <rPh sb="17" eb="18">
      <t>カン</t>
    </rPh>
    <rPh sb="18" eb="19">
      <t>ナイ</t>
    </rPh>
    <phoneticPr fontId="5"/>
  </si>
  <si>
    <t>EM-AE1.2mm-4C　ﾀﾞｸﾄ内</t>
    <rPh sb="18" eb="19">
      <t>ナイ</t>
    </rPh>
    <phoneticPr fontId="5"/>
  </si>
  <si>
    <t>EM-AE1.2mm-4C　コンクリートサドル止め</t>
    <rPh sb="23" eb="24">
      <t>ト</t>
    </rPh>
    <phoneticPr fontId="5"/>
  </si>
  <si>
    <t>EM-BTIEE0.4mm-2P　管路内引入</t>
    <rPh sb="17" eb="19">
      <t>カンロ</t>
    </rPh>
    <rPh sb="19" eb="20">
      <t>ナイ</t>
    </rPh>
    <rPh sb="20" eb="21">
      <t>イン</t>
    </rPh>
    <rPh sb="21" eb="22">
      <t>イ</t>
    </rPh>
    <phoneticPr fontId="5"/>
  </si>
  <si>
    <t>EM-BTIEE0.4mm-2P　コンクリートサドル止め</t>
    <rPh sb="26" eb="27">
      <t>ド</t>
    </rPh>
    <phoneticPr fontId="5"/>
  </si>
  <si>
    <t>　（1）電灯幹線</t>
    <rPh sb="4" eb="6">
      <t>デントウ</t>
    </rPh>
    <rPh sb="6" eb="8">
      <t>カンセン</t>
    </rPh>
    <phoneticPr fontId="0"/>
  </si>
  <si>
    <t>防火区画貫通処理等</t>
    <rPh sb="0" eb="2">
      <t>ボウカ</t>
    </rPh>
    <rPh sb="2" eb="4">
      <t>クカク</t>
    </rPh>
    <rPh sb="4" eb="6">
      <t>カンツウ</t>
    </rPh>
    <rPh sb="6" eb="8">
      <t>ショリ</t>
    </rPh>
    <rPh sb="8" eb="9">
      <t>トウ</t>
    </rPh>
    <phoneticPr fontId="4"/>
  </si>
  <si>
    <t>電灯分電盤</t>
    <rPh sb="0" eb="2">
      <t>デントウ</t>
    </rPh>
    <rPh sb="2" eb="3">
      <t>ブン</t>
    </rPh>
    <rPh sb="3" eb="4">
      <t>デン</t>
    </rPh>
    <rPh sb="4" eb="5">
      <t>バン</t>
    </rPh>
    <phoneticPr fontId="4"/>
  </si>
  <si>
    <t>LED照明器具</t>
    <rPh sb="3" eb="5">
      <t>ショウメイ</t>
    </rPh>
    <rPh sb="5" eb="7">
      <t>キグ</t>
    </rPh>
    <phoneticPr fontId="4"/>
  </si>
  <si>
    <t>配線器具</t>
    <rPh sb="0" eb="2">
      <t>ハイセン</t>
    </rPh>
    <rPh sb="2" eb="4">
      <t>キグ</t>
    </rPh>
    <phoneticPr fontId="4"/>
  </si>
  <si>
    <t>電線管</t>
    <rPh sb="0" eb="2">
      <t>デンセン</t>
    </rPh>
    <rPh sb="2" eb="3">
      <t>カン</t>
    </rPh>
    <phoneticPr fontId="4"/>
  </si>
  <si>
    <t>金属線ぴ</t>
    <rPh sb="0" eb="2">
      <t>キンゾク</t>
    </rPh>
    <rPh sb="2" eb="3">
      <t>セン</t>
    </rPh>
    <phoneticPr fontId="4"/>
  </si>
  <si>
    <t>ボックス類</t>
    <rPh sb="4" eb="5">
      <t>ルイ</t>
    </rPh>
    <phoneticPr fontId="4"/>
  </si>
  <si>
    <t>電灯分電盤</t>
    <rPh sb="0" eb="1">
      <t>デントウ</t>
    </rPh>
    <rPh sb="1" eb="2">
      <t>ブン</t>
    </rPh>
    <rPh sb="2" eb="3">
      <t>デン</t>
    </rPh>
    <rPh sb="3" eb="4">
      <t>バン</t>
    </rPh>
    <phoneticPr fontId="4"/>
  </si>
  <si>
    <t>ライティングダクト</t>
  </si>
  <si>
    <t>動力分電盤</t>
    <rPh sb="0" eb="2">
      <t>ドウリョク</t>
    </rPh>
    <rPh sb="2" eb="3">
      <t>デン</t>
    </rPh>
    <rPh sb="3" eb="4">
      <t>バン</t>
    </rPh>
    <phoneticPr fontId="4"/>
  </si>
  <si>
    <t>手元開閉器盤</t>
    <rPh sb="0" eb="2">
      <t>テモト</t>
    </rPh>
    <rPh sb="2" eb="4">
      <t>カイヘイ</t>
    </rPh>
    <rPh sb="4" eb="5">
      <t>キ</t>
    </rPh>
    <rPh sb="5" eb="6">
      <t>バン</t>
    </rPh>
    <phoneticPr fontId="4"/>
  </si>
  <si>
    <t>HUBボックス</t>
  </si>
  <si>
    <t>CAT6対応モジュラ型パッチパネル</t>
    <rPh sb="4" eb="6">
      <t>タイオウ</t>
    </rPh>
    <rPh sb="10" eb="11">
      <t>カタ</t>
    </rPh>
    <phoneticPr fontId="4"/>
  </si>
  <si>
    <t>光スプライスパネル(4心融着接続）</t>
    <rPh sb="0" eb="1">
      <t>ヒカリ</t>
    </rPh>
    <rPh sb="11" eb="12">
      <t>シン</t>
    </rPh>
    <rPh sb="12" eb="13">
      <t>ユウ</t>
    </rPh>
    <rPh sb="13" eb="14">
      <t>チャク</t>
    </rPh>
    <rPh sb="14" eb="16">
      <t>セツゾク</t>
    </rPh>
    <phoneticPr fontId="4"/>
  </si>
  <si>
    <t>情報用アウトレット</t>
    <rPh sb="0" eb="2">
      <t>ジョウホウ</t>
    </rPh>
    <rPh sb="2" eb="3">
      <t>ヨウ</t>
    </rPh>
    <phoneticPr fontId="4"/>
  </si>
  <si>
    <t>電話用アウトレット</t>
    <rPh sb="0" eb="2">
      <t>デンワ</t>
    </rPh>
    <rPh sb="2" eb="3">
      <t>ヨウ</t>
    </rPh>
    <phoneticPr fontId="4"/>
  </si>
  <si>
    <t>スピーカ</t>
  </si>
  <si>
    <t>増幅器</t>
    <rPh sb="0" eb="3">
      <t>ゾウフクキ</t>
    </rPh>
    <phoneticPr fontId="4"/>
  </si>
  <si>
    <t>分配器</t>
    <rPh sb="0" eb="3">
      <t>ブンパイキ</t>
    </rPh>
    <phoneticPr fontId="4"/>
  </si>
  <si>
    <t>直列ユニット</t>
    <rPh sb="0" eb="2">
      <t>チョクレツ</t>
    </rPh>
    <phoneticPr fontId="4"/>
  </si>
  <si>
    <t>火災受信機</t>
    <rPh sb="0" eb="2">
      <t>カサイ</t>
    </rPh>
    <rPh sb="2" eb="4">
      <t>ジュシン</t>
    </rPh>
    <rPh sb="4" eb="5">
      <t>キ</t>
    </rPh>
    <phoneticPr fontId="4"/>
  </si>
  <si>
    <t>熱感知器</t>
    <rPh sb="0" eb="1">
      <t>ネツ</t>
    </rPh>
    <rPh sb="1" eb="3">
      <t>カンチ</t>
    </rPh>
    <rPh sb="3" eb="4">
      <t>キ</t>
    </rPh>
    <phoneticPr fontId="4"/>
  </si>
  <si>
    <t>立会検査</t>
    <rPh sb="0" eb="2">
      <t>タチア</t>
    </rPh>
    <rPh sb="2" eb="4">
      <t>ケンサ</t>
    </rPh>
    <phoneticPr fontId="4"/>
  </si>
  <si>
    <t>開閉器</t>
    <rPh sb="0" eb="2">
      <t>カイヘイ</t>
    </rPh>
    <rPh sb="2" eb="3">
      <t>キ</t>
    </rPh>
    <phoneticPr fontId="25"/>
  </si>
  <si>
    <t>保護管</t>
    <rPh sb="0" eb="2">
      <t>ホゴ</t>
    </rPh>
    <rPh sb="2" eb="3">
      <t>カン</t>
    </rPh>
    <phoneticPr fontId="4"/>
  </si>
  <si>
    <t>土工事</t>
    <rPh sb="0" eb="1">
      <t>ド</t>
    </rPh>
    <rPh sb="1" eb="3">
      <t>コウジ</t>
    </rPh>
    <phoneticPr fontId="4"/>
  </si>
  <si>
    <t>はつり工事</t>
    <rPh sb="3" eb="5">
      <t>コウジ</t>
    </rPh>
    <phoneticPr fontId="4"/>
  </si>
  <si>
    <t>撤去</t>
    <rPh sb="0" eb="2">
      <t>テッキョ</t>
    </rPh>
    <phoneticPr fontId="25"/>
  </si>
  <si>
    <t>名　　　　　　　称</t>
    <phoneticPr fontId="4"/>
  </si>
  <si>
    <t>ワイヤリングダクト</t>
  </si>
  <si>
    <t>　（2）電灯分岐</t>
  </si>
  <si>
    <t>ボックス類</t>
  </si>
  <si>
    <t>　（3）コンセント分岐</t>
  </si>
  <si>
    <t>　（1）動力幹線</t>
  </si>
  <si>
    <t>　（2）動力分岐</t>
  </si>
  <si>
    <t>　（１）構内配電線路</t>
  </si>
  <si>
    <t>土工事</t>
  </si>
  <si>
    <t>　（２）構内通信線路</t>
  </si>
  <si>
    <t>Ⅱ電気設備工事</t>
  </si>
  <si>
    <t>1L-1</t>
  </si>
  <si>
    <t>LSS9-4-65P　吊装置共ﾊﾟｲﾌﾟ長500mm</t>
    <rPh sb="11" eb="12">
      <t>ツ</t>
    </rPh>
    <rPh sb="12" eb="14">
      <t>ソウチ</t>
    </rPh>
    <rPh sb="14" eb="15">
      <t>トモ</t>
    </rPh>
    <rPh sb="20" eb="21">
      <t>チョウ</t>
    </rPh>
    <phoneticPr fontId="4"/>
  </si>
  <si>
    <t>台</t>
    <rPh sb="0" eb="1">
      <t>ダイ</t>
    </rPh>
    <phoneticPr fontId="4"/>
  </si>
  <si>
    <t>LSS9-4-65</t>
  </si>
  <si>
    <t>LSS9-4-30</t>
  </si>
  <si>
    <t>LSS9-2-15</t>
  </si>
  <si>
    <t>LRS1-08</t>
  </si>
  <si>
    <t>1EXL-1</t>
  </si>
  <si>
    <t>1EXL-2</t>
  </si>
  <si>
    <t>1EXL-3</t>
  </si>
  <si>
    <t>2EXL-1</t>
  </si>
  <si>
    <t>1P-1</t>
  </si>
  <si>
    <t>1EXP-1</t>
  </si>
  <si>
    <t>1S-1</t>
  </si>
  <si>
    <t>1S-2</t>
  </si>
  <si>
    <t>1S-3</t>
  </si>
  <si>
    <t>面</t>
    <rPh sb="0" eb="1">
      <t>メン</t>
    </rPh>
    <phoneticPr fontId="25"/>
  </si>
  <si>
    <t>24ポート　2心SC-LC光コード含む</t>
    <rPh sb="7" eb="8">
      <t>シン</t>
    </rPh>
    <rPh sb="13" eb="14">
      <t>ヒカリ</t>
    </rPh>
    <rPh sb="17" eb="18">
      <t>フク</t>
    </rPh>
    <phoneticPr fontId="4"/>
  </si>
  <si>
    <t>CAT6対応モジュラコード、4心片端SC光FOコード含む</t>
    <rPh sb="4" eb="6">
      <t>タイオウ</t>
    </rPh>
    <rPh sb="15" eb="16">
      <t>シン</t>
    </rPh>
    <rPh sb="16" eb="17">
      <t>カタ</t>
    </rPh>
    <rPh sb="17" eb="18">
      <t>タン</t>
    </rPh>
    <rPh sb="20" eb="21">
      <t>ヒカリ</t>
    </rPh>
    <rPh sb="26" eb="27">
      <t>フク</t>
    </rPh>
    <phoneticPr fontId="4"/>
  </si>
  <si>
    <t>P型2級5回線　壁掛型</t>
    <rPh sb="1" eb="2">
      <t>カタ</t>
    </rPh>
    <rPh sb="3" eb="4">
      <t>キュウ</t>
    </rPh>
    <rPh sb="5" eb="7">
      <t>カイセン</t>
    </rPh>
    <rPh sb="8" eb="9">
      <t>カベ</t>
    </rPh>
    <rPh sb="9" eb="10">
      <t>カケ</t>
    </rPh>
    <rPh sb="10" eb="11">
      <t>カタ</t>
    </rPh>
    <phoneticPr fontId="4"/>
  </si>
  <si>
    <t>冷暖切替ビル用　ゴム防振
冷房能力：45.0kW　暖房能力：50.0kW</t>
  </si>
  <si>
    <t>台</t>
    <rPh sb="0" eb="1">
      <t>ダイ</t>
    </rPh>
    <phoneticPr fontId="39"/>
  </si>
  <si>
    <t>冷暖切替　室内機　天カセ4方向
冷房能力：7.1kW　暖房能力：8.0kW</t>
  </si>
  <si>
    <t>台</t>
    <rPh sb="0" eb="1">
      <t>ダイ</t>
    </rPh>
    <phoneticPr fontId="12"/>
  </si>
  <si>
    <t>冷暖切替ビル用　ゴム防振
冷房能力：35.5kW　暖房能力：40.0kW</t>
    <rPh sb="0" eb="4">
      <t>レイダンキリカエ</t>
    </rPh>
    <rPh sb="6" eb="7">
      <t>ヨウ</t>
    </rPh>
    <rPh sb="10" eb="12">
      <t>ボウシン</t>
    </rPh>
    <rPh sb="13" eb="17">
      <t>レイボウノウリョク</t>
    </rPh>
    <rPh sb="25" eb="29">
      <t>ダンボウノウリョク</t>
    </rPh>
    <phoneticPr fontId="46"/>
  </si>
  <si>
    <t>冷暖切替　室内機　天カセ4方向
冷房能力：5.6kW　暖房能力：6.3kW</t>
    <rPh sb="0" eb="4">
      <t>レイダンキリカエ</t>
    </rPh>
    <rPh sb="5" eb="8">
      <t>シツナイキ</t>
    </rPh>
    <rPh sb="9" eb="10">
      <t>テン</t>
    </rPh>
    <rPh sb="13" eb="15">
      <t>ホウコウ</t>
    </rPh>
    <rPh sb="16" eb="20">
      <t>レイボウノウリョク</t>
    </rPh>
    <rPh sb="27" eb="31">
      <t>ダンボウノウリョク</t>
    </rPh>
    <phoneticPr fontId="46"/>
  </si>
  <si>
    <t>リモコンスイッチ</t>
  </si>
  <si>
    <t>個</t>
    <rPh sb="0" eb="1">
      <t>コ</t>
    </rPh>
    <phoneticPr fontId="12"/>
  </si>
  <si>
    <t>式</t>
    <rPh sb="0" eb="1">
      <t>シキ</t>
    </rPh>
    <phoneticPr fontId="12"/>
  </si>
  <si>
    <t>　計</t>
    <rPh sb="1" eb="2">
      <t>ケイ</t>
    </rPh>
    <phoneticPr fontId="12"/>
  </si>
  <si>
    <t>15.88φ　保温厚10㎜以上</t>
    <rPh sb="7" eb="9">
      <t>ホオン</t>
    </rPh>
    <rPh sb="9" eb="10">
      <t>アツ</t>
    </rPh>
    <rPh sb="13" eb="15">
      <t>イジョウ</t>
    </rPh>
    <phoneticPr fontId="5"/>
  </si>
  <si>
    <t>m</t>
  </si>
  <si>
    <t>12.70φ　保温厚10㎜以上</t>
    <rPh sb="7" eb="9">
      <t>ホオン</t>
    </rPh>
    <rPh sb="9" eb="10">
      <t>アツ</t>
    </rPh>
    <rPh sb="13" eb="15">
      <t>イジョウ</t>
    </rPh>
    <phoneticPr fontId="5"/>
  </si>
  <si>
    <t xml:space="preserve"> 9.52φ　保温厚 8㎜以上</t>
    <rPh sb="7" eb="9">
      <t>ホオン</t>
    </rPh>
    <rPh sb="9" eb="10">
      <t>アツ</t>
    </rPh>
    <rPh sb="13" eb="15">
      <t>イジョウ</t>
    </rPh>
    <phoneticPr fontId="5"/>
  </si>
  <si>
    <t xml:space="preserve"> 6.35φ　保温厚 8㎜以上</t>
    <rPh sb="7" eb="9">
      <t>ホオン</t>
    </rPh>
    <rPh sb="9" eb="10">
      <t>アツ</t>
    </rPh>
    <rPh sb="13" eb="15">
      <t>イジョウ</t>
    </rPh>
    <phoneticPr fontId="5"/>
  </si>
  <si>
    <t>28.58φ　保温厚20㎜以上</t>
    <rPh sb="7" eb="9">
      <t>ホオン</t>
    </rPh>
    <rPh sb="9" eb="10">
      <t>アツ</t>
    </rPh>
    <rPh sb="13" eb="15">
      <t>イジョウ</t>
    </rPh>
    <phoneticPr fontId="5"/>
  </si>
  <si>
    <t>22.22φ　保温厚20㎜以上</t>
    <rPh sb="7" eb="9">
      <t>ホオン</t>
    </rPh>
    <rPh sb="9" eb="10">
      <t>アツ</t>
    </rPh>
    <rPh sb="13" eb="15">
      <t>イジョウ</t>
    </rPh>
    <phoneticPr fontId="5"/>
  </si>
  <si>
    <t>15.88φ　保温厚20㎜以上</t>
    <rPh sb="7" eb="9">
      <t>ホオン</t>
    </rPh>
    <rPh sb="9" eb="10">
      <t>アツ</t>
    </rPh>
    <rPh sb="13" eb="15">
      <t>イジョウ</t>
    </rPh>
    <phoneticPr fontId="5"/>
  </si>
  <si>
    <t>12.70φ　保温厚20㎜以上</t>
    <rPh sb="7" eb="9">
      <t>ホオン</t>
    </rPh>
    <rPh sb="9" eb="10">
      <t>アツ</t>
    </rPh>
    <rPh sb="13" eb="15">
      <t>イジョウ</t>
    </rPh>
    <phoneticPr fontId="5"/>
  </si>
  <si>
    <t>屋内一般　25A</t>
    <rPh sb="0" eb="2">
      <t>オクナイ</t>
    </rPh>
    <rPh sb="2" eb="4">
      <t>イッパン</t>
    </rPh>
    <phoneticPr fontId="4"/>
  </si>
  <si>
    <t>屋内一般　30A</t>
    <rPh sb="0" eb="2">
      <t>オクナイ</t>
    </rPh>
    <rPh sb="2" eb="4">
      <t>イッパン</t>
    </rPh>
    <phoneticPr fontId="4"/>
  </si>
  <si>
    <t>屋内一般　50A</t>
    <rPh sb="0" eb="2">
      <t>オクナイ</t>
    </rPh>
    <rPh sb="2" eb="4">
      <t>イッパン</t>
    </rPh>
    <phoneticPr fontId="4"/>
  </si>
  <si>
    <t>屋外配管　50A</t>
    <rPh sb="0" eb="2">
      <t>オクガイ</t>
    </rPh>
    <rPh sb="2" eb="4">
      <t>ハイカン</t>
    </rPh>
    <phoneticPr fontId="4"/>
  </si>
  <si>
    <t>地中配管　100A</t>
    <rPh sb="0" eb="2">
      <t>チチュウ</t>
    </rPh>
    <rPh sb="2" eb="4">
      <t>ハイカン</t>
    </rPh>
    <phoneticPr fontId="4"/>
  </si>
  <si>
    <t>100×50</t>
  </si>
  <si>
    <t>個</t>
    <rPh sb="0" eb="1">
      <t>コ</t>
    </rPh>
    <phoneticPr fontId="7"/>
  </si>
  <si>
    <t>エアカットバルブ</t>
  </si>
  <si>
    <t>エアカットバルブ50A</t>
  </si>
  <si>
    <t>トラップ桝100φ</t>
    <rPh sb="4" eb="5">
      <t>マス</t>
    </rPh>
    <phoneticPr fontId="7"/>
  </si>
  <si>
    <t>防火区画貫通処理</t>
  </si>
  <si>
    <t>天井カセット型　　　　　　　　　　　　100m3/hx70Pa</t>
    <rPh sb="0" eb="2">
      <t>テンジョウ</t>
    </rPh>
    <rPh sb="6" eb="7">
      <t>ガタ</t>
    </rPh>
    <phoneticPr fontId="4"/>
  </si>
  <si>
    <t>天井カセット型　　　　　　　　　　　　450m3/hx70Pa</t>
    <rPh sb="0" eb="2">
      <t>テンジョウ</t>
    </rPh>
    <rPh sb="6" eb="7">
      <t>ガタ</t>
    </rPh>
    <phoneticPr fontId="4"/>
  </si>
  <si>
    <t>天井扇　　　　　　　　　　390m3/hx60Pa</t>
    <rPh sb="0" eb="2">
      <t>テンジョウ</t>
    </rPh>
    <rPh sb="2" eb="3">
      <t>オウギ</t>
    </rPh>
    <phoneticPr fontId="4"/>
  </si>
  <si>
    <t>据付費</t>
  </si>
  <si>
    <t>φ100</t>
  </si>
  <si>
    <t>φ150</t>
  </si>
  <si>
    <t>φ200</t>
  </si>
  <si>
    <t>ﾌﾚｷｼﾌﾞﾙﾀﾞｸﾄ 保温付</t>
  </si>
  <si>
    <t>300×300</t>
  </si>
  <si>
    <t>ベントキャップ</t>
  </si>
  <si>
    <t>保温工事</t>
  </si>
  <si>
    <t>リモコン配線CVV1.25°-3C
管内</t>
    <rPh sb="4" eb="6">
      <t>ハイセン</t>
    </rPh>
    <rPh sb="18" eb="20">
      <t>カンナイ</t>
    </rPh>
    <phoneticPr fontId="12"/>
  </si>
  <si>
    <t>室内外機渡り配線(冷媒共巻)
CVV-1.25□-3C</t>
    <rPh sb="0" eb="2">
      <t>シツナイ</t>
    </rPh>
    <rPh sb="2" eb="3">
      <t>ガイ</t>
    </rPh>
    <rPh sb="3" eb="4">
      <t>キ</t>
    </rPh>
    <rPh sb="4" eb="5">
      <t>ワタ</t>
    </rPh>
    <rPh sb="6" eb="8">
      <t>ハイセン</t>
    </rPh>
    <rPh sb="9" eb="11">
      <t>レイバイ</t>
    </rPh>
    <rPh sb="11" eb="12">
      <t>トモ</t>
    </rPh>
    <rPh sb="12" eb="13">
      <t>カン</t>
    </rPh>
    <phoneticPr fontId="12"/>
  </si>
  <si>
    <t>MMA(金属製)</t>
    <rPh sb="4" eb="7">
      <t>キンゾクセイ</t>
    </rPh>
    <phoneticPr fontId="40"/>
  </si>
  <si>
    <t>MMA(樹脂製)</t>
    <rPh sb="4" eb="7">
      <t>ジュシセイ</t>
    </rPh>
    <phoneticPr fontId="40"/>
  </si>
  <si>
    <t>電線管付属品</t>
  </si>
  <si>
    <t>露出スイッチボックス</t>
    <rPh sb="0" eb="2">
      <t>ロシュツ</t>
    </rPh>
    <phoneticPr fontId="40"/>
  </si>
  <si>
    <t>インターナルエルボ</t>
  </si>
  <si>
    <t>洋風大便器</t>
  </si>
  <si>
    <t>組</t>
    <rPh sb="0" eb="1">
      <t>クミ</t>
    </rPh>
    <phoneticPr fontId="12"/>
  </si>
  <si>
    <t>小便器</t>
  </si>
  <si>
    <t>洗面器</t>
  </si>
  <si>
    <t>掃除流し</t>
  </si>
  <si>
    <t>横水栓</t>
  </si>
  <si>
    <t>屋内一般　20A</t>
    <rPh sb="0" eb="2">
      <t>オクナイ</t>
    </rPh>
    <rPh sb="2" eb="4">
      <t>イッパン</t>
    </rPh>
    <phoneticPr fontId="12"/>
  </si>
  <si>
    <t>屋内一般　50A</t>
    <rPh sb="0" eb="2">
      <t>オクナイ</t>
    </rPh>
    <rPh sb="2" eb="4">
      <t>イッパン</t>
    </rPh>
    <phoneticPr fontId="12"/>
  </si>
  <si>
    <t>機械室・便所配管　20A</t>
    <rPh sb="4" eb="6">
      <t>ベンジョ</t>
    </rPh>
    <rPh sb="6" eb="8">
      <t>ハイカン</t>
    </rPh>
    <phoneticPr fontId="12"/>
  </si>
  <si>
    <t>機械室・便所配管　25A</t>
    <rPh sb="4" eb="6">
      <t>ベンジョ</t>
    </rPh>
    <rPh sb="6" eb="8">
      <t>ハイカン</t>
    </rPh>
    <phoneticPr fontId="12"/>
  </si>
  <si>
    <t>機械室・便所配管　32A</t>
    <rPh sb="4" eb="6">
      <t>ベンジョ</t>
    </rPh>
    <rPh sb="6" eb="8">
      <t>ハイカン</t>
    </rPh>
    <phoneticPr fontId="12"/>
  </si>
  <si>
    <t>機械室・便所配管　40A</t>
    <rPh sb="4" eb="6">
      <t>ベンジョ</t>
    </rPh>
    <rPh sb="6" eb="8">
      <t>ハイカン</t>
    </rPh>
    <phoneticPr fontId="12"/>
  </si>
  <si>
    <t>排水・硬質ポリ塩化ビニル管（VP）</t>
  </si>
  <si>
    <t>屋内一般　20A
自動エア抜き弁排水</t>
    <rPh sb="0" eb="2">
      <t>オクナイ</t>
    </rPh>
    <rPh sb="2" eb="4">
      <t>イッパン</t>
    </rPh>
    <rPh sb="9" eb="11">
      <t>ジドウ</t>
    </rPh>
    <rPh sb="13" eb="14">
      <t>ヌ</t>
    </rPh>
    <rPh sb="15" eb="16">
      <t>ベン</t>
    </rPh>
    <rPh sb="16" eb="18">
      <t>ハイスイ</t>
    </rPh>
    <phoneticPr fontId="12"/>
  </si>
  <si>
    <t>10K(コア付)　20A</t>
    <rPh sb="6" eb="7">
      <t>ツ</t>
    </rPh>
    <phoneticPr fontId="40"/>
  </si>
  <si>
    <t>10K(コア付)　32A</t>
    <rPh sb="6" eb="7">
      <t>ツ</t>
    </rPh>
    <phoneticPr fontId="40"/>
  </si>
  <si>
    <t>20A</t>
  </si>
  <si>
    <t>排水  機械室・便所配管　40A</t>
    <rPh sb="0" eb="2">
      <t>ハイスイ</t>
    </rPh>
    <rPh sb="4" eb="7">
      <t>キカイシツ</t>
    </rPh>
    <rPh sb="8" eb="10">
      <t>ベンジョ</t>
    </rPh>
    <rPh sb="10" eb="12">
      <t>ハイカン</t>
    </rPh>
    <phoneticPr fontId="12"/>
  </si>
  <si>
    <t>排水  機械室・便所配管　50A</t>
    <rPh sb="0" eb="2">
      <t>ハイスイ</t>
    </rPh>
    <rPh sb="4" eb="7">
      <t>キカイシツ</t>
    </rPh>
    <rPh sb="8" eb="10">
      <t>ベンジョ</t>
    </rPh>
    <rPh sb="10" eb="12">
      <t>ハイカン</t>
    </rPh>
    <phoneticPr fontId="12"/>
  </si>
  <si>
    <t>排水  機械室・便所配管　75A</t>
    <rPh sb="0" eb="2">
      <t>ハイスイ</t>
    </rPh>
    <rPh sb="4" eb="7">
      <t>キカイシツ</t>
    </rPh>
    <rPh sb="8" eb="10">
      <t>ベンジョ</t>
    </rPh>
    <rPh sb="10" eb="12">
      <t>ハイカン</t>
    </rPh>
    <phoneticPr fontId="12"/>
  </si>
  <si>
    <t>排水  機械室・便所配管　100A</t>
    <rPh sb="0" eb="2">
      <t>ハイスイ</t>
    </rPh>
    <rPh sb="4" eb="7">
      <t>キカイシツ</t>
    </rPh>
    <rPh sb="8" eb="10">
      <t>ベンジョ</t>
    </rPh>
    <rPh sb="10" eb="12">
      <t>ハイカン</t>
    </rPh>
    <phoneticPr fontId="12"/>
  </si>
  <si>
    <t>排水  屋内一般　50A</t>
    <rPh sb="0" eb="2">
      <t>ハイスイ</t>
    </rPh>
    <rPh sb="4" eb="6">
      <t>オクナイ</t>
    </rPh>
    <rPh sb="6" eb="8">
      <t>イッパン</t>
    </rPh>
    <phoneticPr fontId="12"/>
  </si>
  <si>
    <t>排水  屋内一般　65A</t>
    <rPh sb="0" eb="2">
      <t>ハイスイ</t>
    </rPh>
    <rPh sb="4" eb="6">
      <t>オクナイ</t>
    </rPh>
    <rPh sb="6" eb="8">
      <t>イッパン</t>
    </rPh>
    <phoneticPr fontId="12"/>
  </si>
  <si>
    <t>排水  屋内一般　100A</t>
    <rPh sb="0" eb="2">
      <t>ハイスイ</t>
    </rPh>
    <rPh sb="4" eb="6">
      <t>オクナイ</t>
    </rPh>
    <rPh sb="6" eb="8">
      <t>イッパン</t>
    </rPh>
    <phoneticPr fontId="12"/>
  </si>
  <si>
    <t>通気  屋内一般　50A</t>
    <rPh sb="0" eb="2">
      <t>ツウキ</t>
    </rPh>
    <rPh sb="4" eb="6">
      <t>オクナイ</t>
    </rPh>
    <rPh sb="6" eb="8">
      <t>イッパン</t>
    </rPh>
    <phoneticPr fontId="12"/>
  </si>
  <si>
    <t>通気  屋内一般　65A</t>
    <rPh sb="0" eb="2">
      <t>ツウキ</t>
    </rPh>
    <rPh sb="4" eb="6">
      <t>オクナイ</t>
    </rPh>
    <rPh sb="6" eb="8">
      <t>イッパン</t>
    </rPh>
    <phoneticPr fontId="12"/>
  </si>
  <si>
    <t>通気  機械室・便所配管　65A</t>
    <rPh sb="0" eb="2">
      <t>ツウキ</t>
    </rPh>
    <rPh sb="4" eb="7">
      <t>キカイシツ</t>
    </rPh>
    <rPh sb="8" eb="10">
      <t>ベンジョ</t>
    </rPh>
    <rPh sb="10" eb="12">
      <t>ハイカン</t>
    </rPh>
    <phoneticPr fontId="12"/>
  </si>
  <si>
    <t>COA 65</t>
  </si>
  <si>
    <t>COA 100</t>
  </si>
  <si>
    <t>65φ</t>
  </si>
  <si>
    <t>地中配管　40A</t>
    <rPh sb="0" eb="2">
      <t>チチュウ</t>
    </rPh>
    <rPh sb="2" eb="4">
      <t>ハイカン</t>
    </rPh>
    <phoneticPr fontId="12"/>
  </si>
  <si>
    <t>40A　隔測メータ含む</t>
    <rPh sb="4" eb="5">
      <t>カク</t>
    </rPh>
    <rPh sb="5" eb="6">
      <t>ソク</t>
    </rPh>
    <rPh sb="9" eb="10">
      <t>フク</t>
    </rPh>
    <phoneticPr fontId="12"/>
  </si>
  <si>
    <t>量水器用ボックス</t>
  </si>
  <si>
    <t>排水  屋外配管　65A</t>
    <rPh sb="0" eb="2">
      <t>ハイスイ</t>
    </rPh>
    <rPh sb="4" eb="6">
      <t>オクガイ</t>
    </rPh>
    <rPh sb="6" eb="8">
      <t>ハイカン</t>
    </rPh>
    <phoneticPr fontId="12"/>
  </si>
  <si>
    <t>排水  屋外配管　100A</t>
    <rPh sb="0" eb="2">
      <t>ハイスイ</t>
    </rPh>
    <rPh sb="4" eb="6">
      <t>オクガイ</t>
    </rPh>
    <rPh sb="6" eb="8">
      <t>ハイカン</t>
    </rPh>
    <phoneticPr fontId="12"/>
  </si>
  <si>
    <t>排水  地中配管　65A</t>
    <rPh sb="0" eb="2">
      <t>ハイスイ</t>
    </rPh>
    <rPh sb="4" eb="6">
      <t>チチュウ</t>
    </rPh>
    <rPh sb="6" eb="8">
      <t>ハイカン</t>
    </rPh>
    <phoneticPr fontId="12"/>
  </si>
  <si>
    <t>排水  地中配管　100A</t>
    <rPh sb="0" eb="2">
      <t>ハイスイ</t>
    </rPh>
    <rPh sb="4" eb="6">
      <t>チチュウ</t>
    </rPh>
    <rPh sb="6" eb="8">
      <t>ハイカン</t>
    </rPh>
    <phoneticPr fontId="12"/>
  </si>
  <si>
    <t>10K（コア付）　40A</t>
    <rPh sb="6" eb="7">
      <t>ツ</t>
    </rPh>
    <phoneticPr fontId="12"/>
  </si>
  <si>
    <t>40A（VC-1）</t>
    <phoneticPr fontId="12"/>
  </si>
  <si>
    <t>40A（MC-2）</t>
    <phoneticPr fontId="12"/>
  </si>
  <si>
    <t>ST 100A×200φ　450H
密閉蓋(樹脂製)-200</t>
    <rPh sb="18" eb="20">
      <t>ミッペイ</t>
    </rPh>
    <rPh sb="20" eb="21">
      <t>ブタ</t>
    </rPh>
    <rPh sb="22" eb="25">
      <t>ジュシセイ</t>
    </rPh>
    <phoneticPr fontId="12"/>
  </si>
  <si>
    <t>ST 100A×200φ　920H
密閉蓋(樹脂製)-200</t>
    <rPh sb="18" eb="20">
      <t>ミッペイ</t>
    </rPh>
    <rPh sb="20" eb="21">
      <t>ブタ</t>
    </rPh>
    <rPh sb="22" eb="25">
      <t>ジュシセイ</t>
    </rPh>
    <phoneticPr fontId="12"/>
  </si>
  <si>
    <t>90L 100A×200φ　450H
密閉蓋(樹脂製)-200</t>
    <rPh sb="19" eb="21">
      <t>ミッペイ</t>
    </rPh>
    <rPh sb="21" eb="22">
      <t>ブタ</t>
    </rPh>
    <rPh sb="23" eb="26">
      <t>ジュシセイ</t>
    </rPh>
    <phoneticPr fontId="12"/>
  </si>
  <si>
    <t>90Y  100A×200φ　800H
密閉蓋(樹脂製)-200</t>
    <rPh sb="20" eb="22">
      <t>ミッペイ</t>
    </rPh>
    <rPh sb="22" eb="23">
      <t>ブタ</t>
    </rPh>
    <rPh sb="24" eb="27">
      <t>ジュシセイ</t>
    </rPh>
    <phoneticPr fontId="12"/>
  </si>
  <si>
    <t>90Y  100A×200φ　820H
密閉蓋(樹脂製)-200</t>
    <rPh sb="20" eb="22">
      <t>ミッペイ</t>
    </rPh>
    <rPh sb="22" eb="23">
      <t>ブタ</t>
    </rPh>
    <rPh sb="24" eb="27">
      <t>ジュシセイ</t>
    </rPh>
    <phoneticPr fontId="12"/>
  </si>
  <si>
    <t>別紙明細-37</t>
  </si>
  <si>
    <t>別紙明細-38</t>
  </si>
  <si>
    <t>別紙明細-39</t>
  </si>
  <si>
    <t>別紙明細-40</t>
  </si>
  <si>
    <t>別紙明細-41</t>
  </si>
  <si>
    <t>別紙明細-42</t>
  </si>
  <si>
    <t>別紙明細-43</t>
  </si>
  <si>
    <t>別紙明細-44</t>
  </si>
  <si>
    <t>別紙明細-45</t>
  </si>
  <si>
    <t>別紙明細-46</t>
  </si>
  <si>
    <t>別紙明細-47</t>
  </si>
  <si>
    <t>別紙明細-48</t>
  </si>
  <si>
    <t>別紙明細-49</t>
  </si>
  <si>
    <t>別紙明細-50</t>
  </si>
  <si>
    <t>別紙明細-51</t>
  </si>
  <si>
    <t>別紙明細-52</t>
  </si>
  <si>
    <t>別紙明細-53</t>
  </si>
  <si>
    <t>別紙明細-54</t>
  </si>
  <si>
    <t>別紙明細-55</t>
  </si>
  <si>
    <t>別紙明細-56</t>
  </si>
  <si>
    <t>別紙明細-57</t>
  </si>
  <si>
    <t>別紙明細-58</t>
  </si>
  <si>
    <t>別紙明細-59</t>
  </si>
  <si>
    <t>別紙明細-60</t>
  </si>
  <si>
    <t>別紙明細-61</t>
  </si>
  <si>
    <t>別紙明細-62</t>
  </si>
  <si>
    <t>別紙明細-63</t>
  </si>
  <si>
    <t>別紙明細-64</t>
  </si>
  <si>
    <t>別紙明細-65</t>
  </si>
  <si>
    <t>別紙明細-66</t>
  </si>
  <si>
    <t>別紙明細-67</t>
  </si>
  <si>
    <t>別紙明細-68</t>
  </si>
  <si>
    <t>別紙明細-69</t>
  </si>
  <si>
    <t>別紙明細-70</t>
  </si>
  <si>
    <t>別紙明細-71</t>
  </si>
  <si>
    <t>別紙明細-72</t>
  </si>
  <si>
    <t>別紙明細-73</t>
  </si>
  <si>
    <t>別紙明細-74</t>
  </si>
  <si>
    <t>別紙明細-75</t>
  </si>
  <si>
    <t>別紙明細-76</t>
  </si>
  <si>
    <t>別紙明細-77</t>
  </si>
  <si>
    <t>別紙明細-78</t>
  </si>
  <si>
    <t>別紙明細-79</t>
  </si>
  <si>
    <t>別紙明細-80</t>
  </si>
  <si>
    <t>別紙明細-81</t>
  </si>
  <si>
    <t>別紙明細-82</t>
  </si>
  <si>
    <t>別紙明細-83</t>
  </si>
  <si>
    <t>別紙明細-84</t>
  </si>
  <si>
    <t>別紙明細-85</t>
  </si>
  <si>
    <t>別紙明細-86</t>
  </si>
  <si>
    <t>別紙明細-87</t>
  </si>
  <si>
    <t>別紙明細-88</t>
  </si>
  <si>
    <t>別紙明細-89</t>
  </si>
  <si>
    <t>EM-IE5.5m㎡ 管路内引入</t>
  </si>
  <si>
    <t>EM-IE8m㎡ 管路内引入</t>
  </si>
  <si>
    <t>EM-CE8m㎡-3C ころがし</t>
  </si>
  <si>
    <t>EM-CE8m㎡-3C 屋内ラック</t>
  </si>
  <si>
    <t>EM-CET14m㎡ ころがし</t>
  </si>
  <si>
    <t>EM-CET22m㎡ 屋内ラック</t>
  </si>
  <si>
    <t>EM-CET38m㎡ 屋内ラック</t>
  </si>
  <si>
    <t>EM-CET38m㎡ ころがし</t>
  </si>
  <si>
    <t>CET14mm2-14mm2-8mm2</t>
  </si>
  <si>
    <t>CET38mm2-38mm2-14mm2</t>
  </si>
  <si>
    <t>CET38mm2-38mm2-22mm2</t>
  </si>
  <si>
    <t>CET14mm2-8mm2-8mm2</t>
  </si>
  <si>
    <t>300×100</t>
  </si>
  <si>
    <t>1Ｐ15Ａ×1</t>
  </si>
  <si>
    <t>1P15A×1+1ＰLN4Ａ×1</t>
  </si>
  <si>
    <t>3W10Ａ×3</t>
  </si>
  <si>
    <t>4W10Ａ×3</t>
  </si>
  <si>
    <t>EM-EEF1.6-2C ころがし</t>
  </si>
  <si>
    <t>EM-EEF1.6-2C  PF管内</t>
  </si>
  <si>
    <t>EM-EEF1.6-3C ころがし</t>
  </si>
  <si>
    <t>EM-EEF1.6-3C  PF管内</t>
  </si>
  <si>
    <t>EM-EEF1.6-3C 管路内引入</t>
  </si>
  <si>
    <t>EM-EEF2.0-2C ころがし</t>
  </si>
  <si>
    <t>別紙明細-46  ボックス類</t>
  </si>
  <si>
    <t>中4角浅型D54</t>
  </si>
  <si>
    <t>別紙明細-47  防火区画貫通処理等</t>
  </si>
  <si>
    <t>2P15A・接地極付×2</t>
  </si>
  <si>
    <t>2P15A・接地極付×1</t>
  </si>
  <si>
    <t>2P15A・接地極付×1　接地端子付</t>
  </si>
  <si>
    <t>別紙明細-49  ケーブル</t>
  </si>
  <si>
    <t>EM-EEF2.0-3C 管路内引入</t>
  </si>
  <si>
    <t>リーラーコンセント</t>
  </si>
  <si>
    <t>材のみ</t>
  </si>
  <si>
    <t>3m　１５A 直付</t>
  </si>
  <si>
    <t>ジョイントボックス</t>
  </si>
  <si>
    <t>300×300×300</t>
  </si>
  <si>
    <t>EM-CET100m㎡ 屋内ラック</t>
  </si>
  <si>
    <t>CET100mm2-100mm2-8mm2</t>
  </si>
  <si>
    <t>CET100mm2-100mm2-14mm2</t>
  </si>
  <si>
    <t>E31 露出配管</t>
  </si>
  <si>
    <t>EM-CAT6-4P　ころがし</t>
  </si>
  <si>
    <t>1T-1</t>
  </si>
  <si>
    <t>EM-BTIEE0.4-2P　ころがし</t>
  </si>
  <si>
    <t>EM-AE1.2-2C　ころがし</t>
  </si>
  <si>
    <t>EM-AE1.2-2C　 屋内ラック</t>
  </si>
  <si>
    <t>EM-AE1.2-3C　ころがし</t>
  </si>
  <si>
    <t>U･BS増幅器</t>
  </si>
  <si>
    <t>CS･BS･UV-1</t>
  </si>
  <si>
    <t>6分配器</t>
  </si>
  <si>
    <t>CS-D2</t>
  </si>
  <si>
    <t>直列ﾕﾆｯﾄ</t>
  </si>
  <si>
    <t>EM-S-5C-FB　ころがし</t>
  </si>
  <si>
    <t>PF22 隠ぺい配管</t>
  </si>
  <si>
    <t>差動式ｽﾎﾟｯﾄ型感知器</t>
  </si>
  <si>
    <t>EM-AE0.9-2C　ころがし</t>
  </si>
  <si>
    <t>EM-HP1.2-5P　 ころがし</t>
  </si>
  <si>
    <t>EM-HP1.2-5P　 PF管内</t>
  </si>
  <si>
    <t>MCCB3P 100AF/100AT</t>
  </si>
  <si>
    <t>EM-CET100m㎡ ころがし</t>
  </si>
  <si>
    <t>根切り</t>
  </si>
  <si>
    <t>ｍ３</t>
  </si>
  <si>
    <t>埋戻し</t>
  </si>
  <si>
    <t>埋設シート</t>
  </si>
  <si>
    <t>ダブル</t>
  </si>
  <si>
    <t>MCCB3P 100AF/60AT</t>
  </si>
  <si>
    <t>EM-AE1.2mm-4C　ころがし</t>
  </si>
  <si>
    <t>EM-BTIEE0.4mm-2P　FEP管内</t>
  </si>
  <si>
    <t>EM-BTIEE0.4mm-2P　ころがし</t>
  </si>
  <si>
    <t>EM-BTIEE0.4mm-2P　屋外ラック</t>
  </si>
  <si>
    <t>EM-S-7C-FB　屋外ラック</t>
  </si>
  <si>
    <t>EM-S-7C-FB　ころがし</t>
  </si>
  <si>
    <t>EM-S-7C-FB　FEP管内</t>
  </si>
  <si>
    <t>EM-GI-4C　屋外ラック</t>
  </si>
  <si>
    <t>EM-GI-4C　ころがし</t>
  </si>
  <si>
    <t>EM-GI-4C　FEP管内</t>
  </si>
  <si>
    <t>200×200×200</t>
  </si>
  <si>
    <t>32φ</t>
  </si>
  <si>
    <t>搬入費</t>
    <rPh sb="0" eb="2">
      <t>ハンニュウ</t>
    </rPh>
    <rPh sb="2" eb="3">
      <t>ヒ</t>
    </rPh>
    <phoneticPr fontId="46"/>
  </si>
  <si>
    <t>据付費</t>
    <rPh sb="0" eb="2">
      <t>スエツケ</t>
    </rPh>
    <rPh sb="2" eb="3">
      <t>ヒ</t>
    </rPh>
    <phoneticPr fontId="46"/>
  </si>
  <si>
    <t>冷媒管　保温</t>
    <rPh sb="0" eb="2">
      <t>レイバイ</t>
    </rPh>
    <rPh sb="2" eb="3">
      <t>カン</t>
    </rPh>
    <rPh sb="4" eb="6">
      <t>ホオン</t>
    </rPh>
    <phoneticPr fontId="7"/>
  </si>
  <si>
    <t>　計</t>
  </si>
  <si>
    <t>防火区画貫通処理(壁)</t>
    <rPh sb="0" eb="2">
      <t>ボウカ</t>
    </rPh>
    <rPh sb="2" eb="4">
      <t>クカク</t>
    </rPh>
    <rPh sb="4" eb="6">
      <t>カンツウ</t>
    </rPh>
    <rPh sb="6" eb="8">
      <t>ショリ</t>
    </rPh>
    <rPh sb="9" eb="10">
      <t>カベ</t>
    </rPh>
    <phoneticPr fontId="7"/>
  </si>
  <si>
    <t>防火区画貫通処理(床)</t>
    <rPh sb="0" eb="2">
      <t>ボウカ</t>
    </rPh>
    <rPh sb="2" eb="4">
      <t>クカク</t>
    </rPh>
    <rPh sb="4" eb="6">
      <t>カンツウ</t>
    </rPh>
    <rPh sb="6" eb="8">
      <t>ショリ</t>
    </rPh>
    <rPh sb="9" eb="10">
      <t>ユカ</t>
    </rPh>
    <phoneticPr fontId="7"/>
  </si>
  <si>
    <t>スパイラルダクト　保温</t>
    <rPh sb="9" eb="11">
      <t>ホオン</t>
    </rPh>
    <phoneticPr fontId="7"/>
  </si>
  <si>
    <t>長方形ダクト　保温</t>
    <rPh sb="0" eb="3">
      <t>チョウホウケイ</t>
    </rPh>
    <rPh sb="7" eb="9">
      <t>ホオン</t>
    </rPh>
    <phoneticPr fontId="7"/>
  </si>
  <si>
    <t>給水管　保温</t>
    <rPh sb="0" eb="2">
      <t>キュウスイ</t>
    </rPh>
    <rPh sb="2" eb="3">
      <t>カン</t>
    </rPh>
    <rPh sb="4" eb="6">
      <t>ホオン</t>
    </rPh>
    <phoneticPr fontId="7"/>
  </si>
  <si>
    <t>根切り</t>
    <rPh sb="0" eb="1">
      <t>ネ</t>
    </rPh>
    <rPh sb="1" eb="2">
      <t>キリ</t>
    </rPh>
    <phoneticPr fontId="7"/>
  </si>
  <si>
    <t>埋戻し</t>
    <rPh sb="0" eb="1">
      <t>ウ</t>
    </rPh>
    <rPh sb="1" eb="2">
      <t>モド</t>
    </rPh>
    <phoneticPr fontId="7"/>
  </si>
  <si>
    <t>山砂</t>
    <rPh sb="0" eb="1">
      <t>ヤマ</t>
    </rPh>
    <rPh sb="1" eb="2">
      <t>スナ</t>
    </rPh>
    <phoneticPr fontId="7"/>
  </si>
  <si>
    <t>残土処分費</t>
    <rPh sb="0" eb="2">
      <t>ザンド</t>
    </rPh>
    <rPh sb="2" eb="4">
      <t>ショブン</t>
    </rPh>
    <rPh sb="4" eb="5">
      <t>ヒ</t>
    </rPh>
    <phoneticPr fontId="7"/>
  </si>
  <si>
    <t>空気調和設備</t>
  </si>
  <si>
    <t>設備機械工</t>
    <rPh sb="0" eb="2">
      <t>セツビ</t>
    </rPh>
    <rPh sb="2" eb="4">
      <t>キカイ</t>
    </rPh>
    <rPh sb="4" eb="5">
      <t>コウ</t>
    </rPh>
    <phoneticPr fontId="46"/>
  </si>
  <si>
    <t>人</t>
    <rPh sb="0" eb="1">
      <t>ニン</t>
    </rPh>
    <phoneticPr fontId="46"/>
  </si>
  <si>
    <t>グラスウール　屋内露出　100A</t>
    <rPh sb="7" eb="9">
      <t>オクナイ</t>
    </rPh>
    <rPh sb="9" eb="11">
      <t>ロシュツ</t>
    </rPh>
    <phoneticPr fontId="7"/>
  </si>
  <si>
    <t>ステンレス鋼板　屋外露出　101A</t>
    <rPh sb="5" eb="6">
      <t>コウ</t>
    </rPh>
    <rPh sb="6" eb="7">
      <t>イタ</t>
    </rPh>
    <rPh sb="8" eb="10">
      <t>オクガイ</t>
    </rPh>
    <rPh sb="10" eb="12">
      <t>ロシュツ</t>
    </rPh>
    <phoneticPr fontId="7"/>
  </si>
  <si>
    <t>12.7×28.6</t>
  </si>
  <si>
    <t>15.9×28.6</t>
  </si>
  <si>
    <t>換気設備</t>
  </si>
  <si>
    <t>人</t>
  </si>
  <si>
    <t>410×450×350H
GW内貼×4個</t>
    <rPh sb="15" eb="16">
      <t>ウチ</t>
    </rPh>
    <rPh sb="16" eb="17">
      <t>バ</t>
    </rPh>
    <rPh sb="19" eb="20">
      <t>コ</t>
    </rPh>
    <phoneticPr fontId="7"/>
  </si>
  <si>
    <t>GW内貼</t>
    <rPh sb="2" eb="3">
      <t>ウチ</t>
    </rPh>
    <rPh sb="3" eb="4">
      <t>バ</t>
    </rPh>
    <phoneticPr fontId="7"/>
  </si>
  <si>
    <t>SUS製深型指定色焼付塗装・防虫網付　100φ</t>
  </si>
  <si>
    <t>SUS製深型指定色焼付塗装・防虫網付　150φ</t>
  </si>
  <si>
    <t>SUS製深型指定色焼付塗装・防虫網付　200φ</t>
  </si>
  <si>
    <t>屋内一般　カラー亜鉛鉄板
ロックウール保温板</t>
    <rPh sb="8" eb="10">
      <t>アエン</t>
    </rPh>
    <rPh sb="10" eb="12">
      <t>テッパン</t>
    </rPh>
    <rPh sb="19" eb="21">
      <t>ホオン</t>
    </rPh>
    <rPh sb="21" eb="22">
      <t>イタ</t>
    </rPh>
    <phoneticPr fontId="7"/>
  </si>
  <si>
    <t xml:space="preserve">屋内隠ぺい　アルミガラスクロス
</t>
    <rPh sb="2" eb="3">
      <t>イン</t>
    </rPh>
    <phoneticPr fontId="7"/>
  </si>
  <si>
    <t>衛生器具</t>
  </si>
  <si>
    <t>配管工</t>
    <rPh sb="0" eb="3">
      <t>ハイカンコウ</t>
    </rPh>
    <phoneticPr fontId="7"/>
  </si>
  <si>
    <t>給水管</t>
    <rPh sb="0" eb="2">
      <t>キュウスイ</t>
    </rPh>
    <rPh sb="2" eb="3">
      <t>カン</t>
    </rPh>
    <phoneticPr fontId="7"/>
  </si>
  <si>
    <t>屋内露出　合成樹脂カバー　20A</t>
    <rPh sb="0" eb="2">
      <t>オクナイ</t>
    </rPh>
    <rPh sb="2" eb="4">
      <t>ロシュツ</t>
    </rPh>
    <phoneticPr fontId="7"/>
  </si>
  <si>
    <t>屋内隠ぺい　
アルミガラスクロス　20A</t>
    <rPh sb="0" eb="2">
      <t>オクナイ</t>
    </rPh>
    <rPh sb="2" eb="3">
      <t>イン</t>
    </rPh>
    <phoneticPr fontId="7"/>
  </si>
  <si>
    <t>屋内隠ぺい　
アルミガラスクロス　25A</t>
    <rPh sb="0" eb="3">
      <t>オクナイイン</t>
    </rPh>
    <phoneticPr fontId="7"/>
  </si>
  <si>
    <t>屋内隠ぺい　
アルミガラスクロス　32A</t>
    <rPh sb="0" eb="3">
      <t>オクナイイン</t>
    </rPh>
    <phoneticPr fontId="7"/>
  </si>
  <si>
    <t>屋内隠ぺい　
アルミガラスクロス　40A</t>
    <rPh sb="0" eb="3">
      <t>オクナイイン</t>
    </rPh>
    <phoneticPr fontId="7"/>
  </si>
  <si>
    <t>床下暗渠　
着色アルミガラスクロス　25A</t>
    <rPh sb="0" eb="2">
      <t>ユカシタ</t>
    </rPh>
    <rPh sb="2" eb="4">
      <t>アンキョ</t>
    </rPh>
    <rPh sb="6" eb="8">
      <t>チャクショク</t>
    </rPh>
    <phoneticPr fontId="7"/>
  </si>
  <si>
    <t>床下暗渠　
着色アルミガラスクロス　32A</t>
    <rPh sb="0" eb="2">
      <t>ユカシタ</t>
    </rPh>
    <rPh sb="2" eb="4">
      <t>アンキョ</t>
    </rPh>
    <rPh sb="6" eb="8">
      <t>チャクショク</t>
    </rPh>
    <phoneticPr fontId="7"/>
  </si>
  <si>
    <t>床下暗渠　
着色アルミガラスクロス　40A</t>
    <rPh sb="0" eb="2">
      <t>ユカシタ</t>
    </rPh>
    <rPh sb="2" eb="4">
      <t>アンキョ</t>
    </rPh>
    <rPh sb="6" eb="8">
      <t>チャクショク</t>
    </rPh>
    <phoneticPr fontId="7"/>
  </si>
  <si>
    <t>屋外給水管</t>
    <rPh sb="0" eb="2">
      <t>オクガイ</t>
    </rPh>
    <rPh sb="2" eb="4">
      <t>キュウスイ</t>
    </rPh>
    <rPh sb="4" eb="5">
      <t>カン</t>
    </rPh>
    <phoneticPr fontId="7"/>
  </si>
  <si>
    <t>㎥</t>
  </si>
  <si>
    <t>150D×200L</t>
  </si>
  <si>
    <t>か所</t>
    <rPh sb="1" eb="2">
      <t>ショ</t>
    </rPh>
    <phoneticPr fontId="7"/>
  </si>
  <si>
    <t>屋外排水管</t>
    <rPh sb="0" eb="2">
      <t>オクガイ</t>
    </rPh>
    <rPh sb="2" eb="4">
      <t>ハイスイ</t>
    </rPh>
    <rPh sb="4" eb="5">
      <t>カン</t>
    </rPh>
    <phoneticPr fontId="7"/>
  </si>
  <si>
    <t>別紙明細-24　搬入・据付費</t>
    <rPh sb="0" eb="2">
      <t>ベッシ</t>
    </rPh>
    <rPh sb="2" eb="4">
      <t>メイサイ</t>
    </rPh>
    <phoneticPr fontId="40"/>
  </si>
  <si>
    <t>ボックス類</t>
    <rPh sb="4" eb="5">
      <t>ルイ</t>
    </rPh>
    <phoneticPr fontId="7"/>
  </si>
  <si>
    <t>はつり補修</t>
  </si>
  <si>
    <t>別紙明細-28　ボックス類</t>
    <rPh sb="12" eb="13">
      <t>ルイ</t>
    </rPh>
    <phoneticPr fontId="7"/>
  </si>
  <si>
    <t>別紙明細-34　はつり補修</t>
    <rPh sb="0" eb="2">
      <t>ベッシ</t>
    </rPh>
    <rPh sb="2" eb="4">
      <t>メイサイ</t>
    </rPh>
    <rPh sb="11" eb="13">
      <t>ホシュウ</t>
    </rPh>
    <phoneticPr fontId="40"/>
  </si>
  <si>
    <t>別紙明細-25　保温工事</t>
    <rPh sb="8" eb="10">
      <t>ホオン</t>
    </rPh>
    <rPh sb="10" eb="12">
      <t>コウジ</t>
    </rPh>
    <phoneticPr fontId="7"/>
  </si>
  <si>
    <t>別紙明細-26 防火区画貫通処理</t>
    <rPh sb="8" eb="10">
      <t>ボウカ</t>
    </rPh>
    <rPh sb="10" eb="12">
      <t>クカク</t>
    </rPh>
    <rPh sb="12" eb="14">
      <t>カンツウ</t>
    </rPh>
    <rPh sb="14" eb="16">
      <t>ショリ</t>
    </rPh>
    <phoneticPr fontId="7"/>
  </si>
  <si>
    <t>別紙明細-29　ベントキャップ</t>
    <rPh sb="0" eb="2">
      <t>ベッシ</t>
    </rPh>
    <rPh sb="2" eb="4">
      <t>メイサイ</t>
    </rPh>
    <phoneticPr fontId="7"/>
  </si>
  <si>
    <t>別紙明細-30　保温工事</t>
    <rPh sb="0" eb="2">
      <t>ベッシ</t>
    </rPh>
    <rPh sb="2" eb="4">
      <t>メイサイ</t>
    </rPh>
    <phoneticPr fontId="7"/>
  </si>
  <si>
    <t>別紙明細-31　据付費</t>
    <phoneticPr fontId="7"/>
  </si>
  <si>
    <t>別紙明細-32　保温工事</t>
    <rPh sb="0" eb="2">
      <t>ベッシ</t>
    </rPh>
    <rPh sb="2" eb="4">
      <t>メイサイ</t>
    </rPh>
    <phoneticPr fontId="7"/>
  </si>
  <si>
    <t>別紙明細-33　土工事</t>
    <rPh sb="0" eb="2">
      <t>ベッシ</t>
    </rPh>
    <rPh sb="2" eb="4">
      <t>メイサイ</t>
    </rPh>
    <phoneticPr fontId="7"/>
  </si>
  <si>
    <t>別紙明細-27　据付費</t>
    <phoneticPr fontId="7"/>
  </si>
  <si>
    <t>別紙明細-23</t>
  </si>
  <si>
    <t>別紙明細-24</t>
  </si>
  <si>
    <t>別紙明細-25</t>
  </si>
  <si>
    <t>別紙明細-26</t>
  </si>
  <si>
    <t>別紙明細-27</t>
  </si>
  <si>
    <t>別紙明細-28</t>
  </si>
  <si>
    <t>別紙明細-29</t>
  </si>
  <si>
    <t>別紙明細-30</t>
  </si>
  <si>
    <t>別紙明細-31</t>
  </si>
  <si>
    <t>別紙明細-32</t>
  </si>
  <si>
    <t>別紙明細-33</t>
  </si>
  <si>
    <t>別紙明細-34</t>
  </si>
  <si>
    <t>別紙明細-35</t>
  </si>
  <si>
    <t>別紙明細-36</t>
  </si>
  <si>
    <t>別紙明細-23  電線</t>
  </si>
  <si>
    <t>別紙明細-24  ケーブル</t>
  </si>
  <si>
    <t>別紙明細-25  ケーブルラック</t>
  </si>
  <si>
    <t>別紙明細-26  ワイヤリングダクト</t>
  </si>
  <si>
    <t>別紙明細-27  防火区画貫通処理等</t>
  </si>
  <si>
    <t>別紙明細-28  配線器具</t>
  </si>
  <si>
    <t>別紙明細-29  ケーブル</t>
  </si>
  <si>
    <t>別紙明細-30  電線管</t>
  </si>
  <si>
    <t>別紙明細-31  金属線ぴ</t>
  </si>
  <si>
    <t>別紙明細-32  ボックス類</t>
  </si>
  <si>
    <t>別紙明細-33  防火区画貫通処理等</t>
  </si>
  <si>
    <t>別紙明細-34  配線器具</t>
  </si>
  <si>
    <t>別紙明細-35  ケーブル</t>
  </si>
  <si>
    <t>別紙明細-36  ライティングダクト</t>
  </si>
  <si>
    <t>別紙明細-37  電線管</t>
  </si>
  <si>
    <t>別紙明細-38  金属線ぴ</t>
  </si>
  <si>
    <t>別紙明細-39  ボックス類</t>
  </si>
  <si>
    <t>別紙明細-40  防火区画貫通処理等</t>
  </si>
  <si>
    <t>別紙明細-41  電線</t>
  </si>
  <si>
    <t>別紙明細-42  ケーブル</t>
  </si>
  <si>
    <t>別紙明細-43  電線管</t>
  </si>
  <si>
    <t>別紙明細-44  ケーブルラック</t>
  </si>
  <si>
    <t>別紙明細-45  ケーブル</t>
  </si>
  <si>
    <t>別紙明細-48  情報用アウトレット</t>
  </si>
  <si>
    <t>別紙明細-50  電線管</t>
  </si>
  <si>
    <t>別紙明細-51  ボックス類</t>
  </si>
  <si>
    <t>別紙明細-52  防火区画貫通処理等</t>
  </si>
  <si>
    <t>別紙明細-53  端子盤</t>
  </si>
  <si>
    <t>別紙明細-54  電話用アウトレット</t>
  </si>
  <si>
    <t>別紙明細-55  ケーブル</t>
  </si>
  <si>
    <t>別紙明細-56  電線管</t>
  </si>
  <si>
    <t>別紙明細-57  ボックス類</t>
  </si>
  <si>
    <t>別紙明細-58  防火区画貫通処理等</t>
  </si>
  <si>
    <t>別紙明細-59  スピーカ</t>
  </si>
  <si>
    <t>別紙明細-60  アッテネータ</t>
  </si>
  <si>
    <t>別紙明細-61  ケーブル</t>
  </si>
  <si>
    <t>別紙明細-62  電線管</t>
  </si>
  <si>
    <t>別紙明細-63  ボックス類</t>
  </si>
  <si>
    <t>別紙明細-64  防火区画貫通処理等</t>
  </si>
  <si>
    <t>別紙明細-65  増幅器</t>
  </si>
  <si>
    <t>別紙明細-66  分配器</t>
  </si>
  <si>
    <t>別紙明細-67  直列ユニット</t>
  </si>
  <si>
    <t>別紙明細-68  ケーブル</t>
  </si>
  <si>
    <t>別紙明細-69  電線管</t>
  </si>
  <si>
    <t>別紙明細-70  ボックス類</t>
  </si>
  <si>
    <t>別紙明細-71  防火区画貫通処理等</t>
  </si>
  <si>
    <t>別紙明細-72  熱感知器</t>
  </si>
  <si>
    <t>別紙明細-73  機器収容箱</t>
  </si>
  <si>
    <t>別紙明細-74  ケーブル</t>
  </si>
  <si>
    <t>別紙明細-75  電線管</t>
  </si>
  <si>
    <t>別紙明細-76  防火区画貫通処理等</t>
  </si>
  <si>
    <t>別紙明細-77  立会検査</t>
  </si>
  <si>
    <t>別紙明細-78  開閉器</t>
  </si>
  <si>
    <t>別紙明細-79  保護管</t>
  </si>
  <si>
    <t>別紙明細-80  電線</t>
  </si>
  <si>
    <t>別紙明細-81  ケーブル</t>
  </si>
  <si>
    <t>別紙明細-82  土工事</t>
  </si>
  <si>
    <t>別紙明細-83  はつり工事</t>
  </si>
  <si>
    <t>別紙明細-84  撤去</t>
  </si>
  <si>
    <t>別紙明細-85  保護管</t>
  </si>
  <si>
    <t>別紙明細-86  ケーブル</t>
  </si>
  <si>
    <t>別紙明細-87  ボックス類</t>
  </si>
  <si>
    <t>別紙明細-88  土工事</t>
  </si>
  <si>
    <t>別紙明細-89  はつり工事</t>
  </si>
  <si>
    <t>Ⅰ．建築工事</t>
    <rPh sb="2" eb="4">
      <t>ケンチク</t>
    </rPh>
    <rPh sb="4" eb="6">
      <t>コウジ</t>
    </rPh>
    <phoneticPr fontId="4"/>
  </si>
  <si>
    <t xml:space="preserve"> Ⅱ電気設備工事</t>
  </si>
  <si>
    <t>(1)電灯幹線</t>
  </si>
  <si>
    <t>(2)電灯分岐</t>
  </si>
  <si>
    <t>(3)コンセント分岐</t>
  </si>
  <si>
    <t>(1)動力幹線</t>
  </si>
  <si>
    <t>(2)動力分岐</t>
  </si>
  <si>
    <t>(1)構内配電線路</t>
  </si>
  <si>
    <t>(2)構内通信線路</t>
  </si>
  <si>
    <t>１</t>
  </si>
  <si>
    <t>式</t>
    <rPh sb="0" eb="1">
      <t>シキ</t>
    </rPh>
    <phoneticPr fontId="0"/>
  </si>
  <si>
    <t>1</t>
  </si>
  <si>
    <t>１.電灯設備</t>
  </si>
  <si>
    <t>２.動力設備</t>
  </si>
  <si>
    <t>３.構内情報通信網設備</t>
  </si>
  <si>
    <t>４.構内交換設備</t>
  </si>
  <si>
    <t>５.放送設備</t>
  </si>
  <si>
    <t>６.テレビ共同受信設備</t>
  </si>
  <si>
    <t>７.自動火災報知設備</t>
  </si>
  <si>
    <t>８.屋外</t>
  </si>
  <si>
    <t>１.空気調和設備</t>
  </si>
  <si>
    <t>２.換気設備</t>
  </si>
  <si>
    <t>３.自動制御設備</t>
  </si>
  <si>
    <t>４.衛生器具設備</t>
  </si>
  <si>
    <t>５.給水設備</t>
  </si>
  <si>
    <t>６.排水設備</t>
  </si>
  <si>
    <t>７.屋外</t>
  </si>
  <si>
    <t>　Ⅲ．機械設備工事</t>
  </si>
  <si>
    <t xml:space="preserve"> Ⅱ．電気設備工事</t>
    <phoneticPr fontId="4"/>
  </si>
  <si>
    <t>金　　額</t>
    <phoneticPr fontId="35"/>
  </si>
  <si>
    <t>備　　考</t>
    <rPh sb="0" eb="1">
      <t>ソナエ</t>
    </rPh>
    <rPh sb="3" eb="4">
      <t>コウ</t>
    </rPh>
    <phoneticPr fontId="64"/>
  </si>
  <si>
    <t>別紙明細-1</t>
  </si>
  <si>
    <t>別紙明細-2</t>
  </si>
  <si>
    <t>別紙明細-3</t>
  </si>
  <si>
    <t>別紙明細-4</t>
  </si>
  <si>
    <t>別紙明細-5</t>
  </si>
  <si>
    <t>別紙明細-6</t>
  </si>
  <si>
    <t>別紙明細-7</t>
  </si>
  <si>
    <t>別紙明細-8</t>
  </si>
  <si>
    <t>別紙明細-9</t>
  </si>
  <si>
    <t>別紙明細-10</t>
  </si>
  <si>
    <t>別紙明細-11</t>
  </si>
  <si>
    <t>別紙明細-12</t>
  </si>
  <si>
    <t>別紙明細-13</t>
  </si>
  <si>
    <t>別紙明細-14</t>
  </si>
  <si>
    <t>別紙明細-15</t>
  </si>
  <si>
    <t>別紙明細-16</t>
  </si>
  <si>
    <t>別紙明細-17</t>
  </si>
  <si>
    <t>別紙明細-18</t>
  </si>
  <si>
    <t>別紙明細-19</t>
  </si>
  <si>
    <t>別紙明細-20</t>
  </si>
  <si>
    <t>別紙明細-21</t>
  </si>
  <si>
    <t>別紙明細-22</t>
  </si>
  <si>
    <t>Ⅲ．機械設備工事</t>
  </si>
  <si>
    <t>計</t>
    <phoneticPr fontId="4"/>
  </si>
  <si>
    <t>(1)機器設備</t>
  </si>
  <si>
    <t>GHP-1
ガスヒートポンプエアコン室外機</t>
  </si>
  <si>
    <t>GHP-1-1
ガスヒートポンプエアコン室内機</t>
  </si>
  <si>
    <t>GHP-2
ガスヒートポンプエアコン室外機</t>
  </si>
  <si>
    <t>GHP-2-1
ガスヒートポンプエアコン室内機</t>
  </si>
  <si>
    <t>搬入・据付費</t>
  </si>
  <si>
    <t>(2)配管設備</t>
  </si>
  <si>
    <t>冷媒管
冷媒用被覆銅管（液管）</t>
  </si>
  <si>
    <t>冷媒管
冷媒用被覆銅管（ｶﾞｽ管）</t>
  </si>
  <si>
    <t>空調ドレン用結露防止層付
硬質塩化ビニル管</t>
  </si>
  <si>
    <t>間接排水口</t>
  </si>
  <si>
    <t>トラップ桝</t>
  </si>
  <si>
    <t>HEU-1-1 
全熱交換ユニット</t>
  </si>
  <si>
    <t>HEU-2-1 
全熱交換ユニット</t>
  </si>
  <si>
    <t>FV-1-1
換気扇</t>
  </si>
  <si>
    <t>FV-1-2
換気扇</t>
  </si>
  <si>
    <t>FV-2-1
換気扇</t>
  </si>
  <si>
    <t>FV-2-2
換気扇</t>
  </si>
  <si>
    <t>(2)ダクト設備</t>
  </si>
  <si>
    <t>スパイラルダクト(低圧ダクト)</t>
  </si>
  <si>
    <t>ﾌﾚｷｼﾌﾞﾙﾀﾞｸﾄ 保温無</t>
  </si>
  <si>
    <t>VHS(F付)</t>
  </si>
  <si>
    <t>仕切弁</t>
  </si>
  <si>
    <t>自動エア抜弁</t>
  </si>
  <si>
    <t>耐火二層管</t>
  </si>
  <si>
    <t>排水用硬質塩ビ管(RF-VP)</t>
  </si>
  <si>
    <t>排水金物</t>
  </si>
  <si>
    <t>通気ベントキャップ</t>
  </si>
  <si>
    <t>仕切弁用ボックス</t>
  </si>
  <si>
    <t>量水器</t>
  </si>
  <si>
    <t>ビニル管(RF-VP)</t>
  </si>
  <si>
    <t>ビニル管(REP-VU)</t>
  </si>
  <si>
    <t>小口径塩ビ桝</t>
  </si>
  <si>
    <t>ボンベ庫</t>
  </si>
  <si>
    <t>高圧集合装置</t>
  </si>
  <si>
    <t>自動切換装置</t>
  </si>
  <si>
    <t>　(1)機器設備</t>
    <phoneticPr fontId="12"/>
  </si>
  <si>
    <t>　(2)配管設備</t>
    <phoneticPr fontId="12"/>
  </si>
  <si>
    <t>　(2)ダクト設備</t>
    <phoneticPr fontId="12"/>
  </si>
  <si>
    <t>１.空気調和設備</t>
    <phoneticPr fontId="12"/>
  </si>
  <si>
    <t>３.ガス設備</t>
    <phoneticPr fontId="12"/>
  </si>
  <si>
    <t>２.換気設備</t>
    <phoneticPr fontId="12"/>
  </si>
  <si>
    <t>３.自動制御設備</t>
    <phoneticPr fontId="12"/>
  </si>
  <si>
    <t>４.衛生器具設備</t>
    <phoneticPr fontId="12"/>
  </si>
  <si>
    <t>　１.電灯設備</t>
    <phoneticPr fontId="4"/>
  </si>
  <si>
    <t>６.テレビ共同受信設備</t>
    <phoneticPr fontId="4"/>
  </si>
  <si>
    <t>７.自動火災報知設備</t>
    <phoneticPr fontId="4"/>
  </si>
  <si>
    <t>８.屋外</t>
    <rPh sb="2" eb="4">
      <t>オクガイ</t>
    </rPh>
    <phoneticPr fontId="25"/>
  </si>
  <si>
    <t>５.給水設備</t>
    <phoneticPr fontId="12"/>
  </si>
  <si>
    <t>(１).給水設備</t>
    <phoneticPr fontId="12"/>
  </si>
  <si>
    <t>(２)排水設備</t>
    <phoneticPr fontId="12"/>
  </si>
  <si>
    <t>１.電灯設備</t>
    <phoneticPr fontId="4"/>
  </si>
  <si>
    <t>２.動力設備</t>
    <phoneticPr fontId="4"/>
  </si>
  <si>
    <t>３.構内情報通信網設備</t>
    <phoneticPr fontId="4"/>
  </si>
  <si>
    <t>４.構内交換設備</t>
    <phoneticPr fontId="4"/>
  </si>
  <si>
    <t>５.放送設備</t>
    <phoneticPr fontId="4"/>
  </si>
  <si>
    <t>６.テレビ共同受信設備</t>
    <phoneticPr fontId="4"/>
  </si>
  <si>
    <t>７.自動火災報知設備</t>
    <phoneticPr fontId="4"/>
  </si>
  <si>
    <t>８.屋外</t>
    <phoneticPr fontId="4"/>
  </si>
  <si>
    <t xml:space="preserve"> Ⅱ機械設備工事</t>
    <rPh sb="2" eb="4">
      <t>キカイ</t>
    </rPh>
    <phoneticPr fontId="4"/>
  </si>
  <si>
    <t>(1)自動制御設備</t>
  </si>
  <si>
    <t>(1)衛生器具設備</t>
  </si>
  <si>
    <t>(1)給水設備</t>
  </si>
  <si>
    <t>(1)排水設備</t>
  </si>
  <si>
    <t>(2)排水設備</t>
  </si>
  <si>
    <t>(3)ガス設備</t>
  </si>
  <si>
    <t>１.空気調和設備</t>
    <phoneticPr fontId="4"/>
  </si>
  <si>
    <t>２.換気設備</t>
    <phoneticPr fontId="4"/>
  </si>
  <si>
    <t>３.自動制御設備</t>
    <phoneticPr fontId="4"/>
  </si>
  <si>
    <t>４.衛生器具設備</t>
    <phoneticPr fontId="4"/>
  </si>
  <si>
    <t>５.給水設備</t>
    <phoneticPr fontId="4"/>
  </si>
  <si>
    <t>６.排水設備</t>
    <phoneticPr fontId="4"/>
  </si>
  <si>
    <t>７.屋外</t>
    <phoneticPr fontId="4"/>
  </si>
  <si>
    <t>水道用硬質塩化ﾋﾞﾆﾙﾗｲﾆﾝｸﾞ鋼管(VD)</t>
    <phoneticPr fontId="12"/>
  </si>
  <si>
    <t>災害防止</t>
  </si>
  <si>
    <t>SD295A  D10</t>
  </si>
  <si>
    <t>SD295A  D13</t>
  </si>
  <si>
    <t>SD295A  D16</t>
  </si>
  <si>
    <t>SD345    D22</t>
  </si>
  <si>
    <t>SD345    D25</t>
  </si>
  <si>
    <t>D22+D22</t>
  </si>
  <si>
    <t>D25+D25</t>
  </si>
  <si>
    <t>ｍ3</t>
  </si>
  <si>
    <t>Fc27N/mm2  S18  地上部1階</t>
  </si>
  <si>
    <t xml:space="preserve">Fc24N/mm2  S18  地上部2階  </t>
  </si>
  <si>
    <t>20×20</t>
  </si>
  <si>
    <t xml:space="preserve">
L-65×65×6</t>
  </si>
  <si>
    <t>DI-1
断熱材:ﾎﾟﾘｽﾁﾚﾝﾌｫｰﾑ t=35</t>
  </si>
  <si>
    <t xml:space="preserve">
D-1</t>
  </si>
  <si>
    <t xml:space="preserve">
MS-2  10×10</t>
  </si>
  <si>
    <t xml:space="preserve">
MS-2  20×10</t>
  </si>
  <si>
    <t xml:space="preserve">
PS-2  20×15</t>
  </si>
  <si>
    <t xml:space="preserve">
PU-2  20×10</t>
  </si>
  <si>
    <t xml:space="preserve">
PS-2  10×10</t>
  </si>
  <si>
    <t>洗面ｶｳﾝﾀｰ取合
ｼｰﾘﾝｸﾞ</t>
    <rPh sb="0" eb="2">
      <t>センメン</t>
    </rPh>
    <rPh sb="7" eb="9">
      <t>トリアイ</t>
    </rPh>
    <phoneticPr fontId="4"/>
  </si>
  <si>
    <t>ﾗｲﾆﾝｸﾞ取合
ｼｰﾘﾝｸﾞ</t>
    <rPh sb="6" eb="8">
      <t>トリアイ</t>
    </rPh>
    <phoneticPr fontId="4"/>
  </si>
  <si>
    <t xml:space="preserve">
PS-2  15×10</t>
  </si>
  <si>
    <t>ﾗﾜﾝ合板 厚12  W450×H450
四方枠:ｽｷﾞ35×40</t>
  </si>
  <si>
    <t>ﾗﾜﾝ合板 厚9  W600×H1200</t>
  </si>
  <si>
    <t>ﾗｲﾆﾝｸﾞ壁
下地補強合板</t>
    <rPh sb="6" eb="7">
      <t>カベ</t>
    </rPh>
    <rPh sb="10" eb="12">
      <t>ホキョウ</t>
    </rPh>
    <rPh sb="12" eb="14">
      <t>ゴウハン</t>
    </rPh>
    <phoneticPr fontId="4"/>
  </si>
  <si>
    <t>ﾗﾜﾝ合板 厚24+24</t>
  </si>
  <si>
    <t>φ75 鋳鉄製 竪型
塗膜防水用</t>
  </si>
  <si>
    <t>φ100 鋳鉄製 横引き型
ｱｽﾌｧﾙﾄ防水用</t>
  </si>
  <si>
    <t xml:space="preserve">
VP φ50</t>
  </si>
  <si>
    <t>W=275 既製品</t>
  </si>
  <si>
    <t>W=275 L=500+500 既製品</t>
  </si>
  <si>
    <t>H=1150 平部 溶融亜鉛ﾒｯｷ
手摺:FB-9×50 横桟上下:FB-6×44</t>
  </si>
  <si>
    <t xml:space="preserve">支柱:FB-9×40 縦格子:φ9 @120
</t>
  </si>
  <si>
    <t>L-250×90×11 溶融亜鉛ﾒｯｷ
L=1700 外壁ｱﾝｶｰ止め</t>
  </si>
  <si>
    <t xml:space="preserve">溶融亜鉛ﾒｯｷ　外壁ｱﾝｶｰ止め
</t>
  </si>
  <si>
    <t>W360×H2500 ｽﾃﾝﾚｽ
段:φ19 支柱:φ48.6　安全ｶﾞｰﾄﾞ:φ13</t>
  </si>
  <si>
    <t>W=300 φ22 ｽﾃﾝﾚｽ</t>
  </si>
  <si>
    <t>ｽﾃﾝﾚｽ φ19 内径100</t>
  </si>
  <si>
    <t>M16　L=320</t>
  </si>
  <si>
    <t>φ4-100×100</t>
  </si>
  <si>
    <t>W1200×D1200 既製品　ﾎﾞﾙﾄ止め</t>
  </si>
  <si>
    <t>W2300×D1200 既製品　ﾎﾞﾙﾄ止め</t>
  </si>
  <si>
    <t>50形 @300</t>
  </si>
  <si>
    <t>65形 @300</t>
  </si>
  <si>
    <t>65形 @450</t>
  </si>
  <si>
    <t>65形 W500×H1800</t>
  </si>
  <si>
    <t>65形 W600×H2000</t>
  </si>
  <si>
    <t>65形 W750×H2100</t>
  </si>
  <si>
    <t>65形 W900×H2100</t>
  </si>
  <si>
    <t>65形 W1300×H2100</t>
  </si>
  <si>
    <t>19形 @225 ﾌﾄｺﾛ1.5&lt;H≦2.0m</t>
  </si>
  <si>
    <t>19形 @360 ﾌﾄｺﾛH≦1.5m</t>
  </si>
  <si>
    <t>19形 450×450</t>
  </si>
  <si>
    <t>19形 500×500</t>
  </si>
  <si>
    <t>19形 750×750</t>
  </si>
  <si>
    <t>19形 1000×1000</t>
  </si>
  <si>
    <t>450角</t>
  </si>
  <si>
    <t>W120×H80 既製品
ｽﾁｰﾙ厚3ｱﾝｸﾞﾙ共(L-300×200 @600)</t>
  </si>
  <si>
    <t>L=4485(切断)  既製品  天吊り
内径W205×H205</t>
  </si>
  <si>
    <t>φ9 H=400</t>
  </si>
  <si>
    <t>600角 ｽﾃﾝﾚｽ製</t>
  </si>
  <si>
    <t>ｱﾙﾐ製ｺｰﾅｰﾋﾞｰﾄ程度</t>
  </si>
  <si>
    <t xml:space="preserve">
立上り入隅面取</t>
  </si>
  <si>
    <t xml:space="preserve">
撥水材下</t>
  </si>
  <si>
    <t xml:space="preserve">
塗装下</t>
  </si>
  <si>
    <t xml:space="preserve">
ﾋﾞﾆﾙ巾木下</t>
  </si>
  <si>
    <t xml:space="preserve">
素地仕上</t>
  </si>
  <si>
    <t>枠見込:70 性能等級:B種 耐風圧性:S-5
気密性:A-3 水密性:W-4 表面処理:B-2種</t>
  </si>
  <si>
    <t>焼付塗装仕上</t>
  </si>
  <si>
    <t xml:space="preserve">
厚5  2.18㎡以下</t>
  </si>
  <si>
    <t xml:space="preserve">
厚4  2.18㎡以下</t>
  </si>
  <si>
    <t xml:space="preserve">
厚6.8  2.00㎡以下</t>
  </si>
  <si>
    <t xml:space="preserve">
FL5+A6+FL5  2.00㎡以下</t>
  </si>
  <si>
    <t>319.28m×2</t>
  </si>
  <si>
    <t xml:space="preserve">
厚6.8  2.18㎡以下</t>
  </si>
  <si>
    <t>140.18m×2</t>
  </si>
  <si>
    <t>130.56m×2</t>
  </si>
  <si>
    <t xml:space="preserve">
ｺﾝｸﾘｰﾄ面　素地ごしらえ共</t>
  </si>
  <si>
    <t xml:space="preserve">
せっこうﾎﾞｰﾄﾞ面　素地ごしらえ共</t>
  </si>
  <si>
    <t xml:space="preserve">
厚2 ﾏｰﾌﾞﾙ</t>
  </si>
  <si>
    <t xml:space="preserve">
厚12.5　突付</t>
  </si>
  <si>
    <t xml:space="preserve">
厚12.5　継目処理</t>
  </si>
  <si>
    <t xml:space="preserve">
65形 GB-F厚15(両面)</t>
  </si>
  <si>
    <t>厚12  捨張:石膏ﾎﾞｰﾄﾞ 厚9.5</t>
  </si>
  <si>
    <t xml:space="preserve">
厚12.5 継目処理 GL工法</t>
  </si>
  <si>
    <t xml:space="preserve">
厚9.5 準不燃</t>
  </si>
  <si>
    <t xml:space="preserve">
厚9  捨張:石膏ﾎﾞｰﾄﾞ 厚9.5</t>
  </si>
  <si>
    <t>厚25 W=150 ﾒﾗﾐﾝﾎﾟｽﾄﾌｫｰﾑ</t>
  </si>
  <si>
    <t>厚25 W=300 ﾒﾗﾐﾝﾎﾟｽﾄﾌｫｰﾑ</t>
  </si>
  <si>
    <t>厚25 W=330 ﾒﾗﾐﾝﾎﾟｽﾄﾌｫｰﾑ</t>
  </si>
  <si>
    <t>厚25 W=470 ﾒﾗﾐﾝﾎﾟｽﾄﾌｫｰﾑ</t>
  </si>
  <si>
    <t>W(2000+1100)×2500　延3.1m
2ﾌﾞｰｽ(SK含) ﾒﾗﾐﾝ樹脂化粧板 SUS巾木</t>
  </si>
  <si>
    <t>W(3000+1000+1000)×2500 延5m
3ﾌﾞｰｽ(SK含) ﾒﾗﾐﾝ樹脂化粧板 SUS巾木</t>
  </si>
  <si>
    <t>1F男子WC
隔て板(ﾄｲﾚﾌﾞｰｽ)</t>
    <rPh sb="7" eb="8">
      <t>ヘダ</t>
    </rPh>
    <rPh sb="9" eb="10">
      <t>イタ</t>
    </rPh>
    <phoneticPr fontId="4"/>
  </si>
  <si>
    <t>W700×2500
ﾒﾗﾐﾝ樹脂化粧板 SUS巾木</t>
  </si>
  <si>
    <t>W1000×D600
ﾒﾗﾐﾝﾎﾟｽﾄﾌｫｰﾑ 1穴</t>
  </si>
  <si>
    <t>W1750×D600
ﾒﾗﾐﾝﾎﾟｽﾄﾌｫｰﾑ 2穴</t>
  </si>
  <si>
    <t>厚20 御影石 水磨き</t>
  </si>
  <si>
    <t>既製品 埋込み型
W344×H770</t>
  </si>
  <si>
    <t>W900×D750×H850
既製品 1ｼﾝｸ</t>
  </si>
  <si>
    <t>厚9.5</t>
  </si>
  <si>
    <t>厚9 下地PB9.5共</t>
  </si>
  <si>
    <t xml:space="preserve">
AW　障子のみ</t>
  </si>
  <si>
    <t xml:space="preserve">
AW･AD　枠共</t>
  </si>
  <si>
    <t xml:space="preserve">
AW　枠共</t>
  </si>
  <si>
    <t>硝子及び陶磁器屑</t>
  </si>
  <si>
    <t>ｱﾙﾐ</t>
  </si>
  <si>
    <t>ｲﾝﾀｰﾛｯｷﾝｸﾞﾌﾞﾛｯｸ 厚60 ｸｯｼｮﾝ砂 厚30
再生ｸﾗｯｼｬﾗﾝ(RC-40) 厚100</t>
  </si>
  <si>
    <t>ｺﾝｸﾘｰﾄ 厚150 ﾜｲﾔｰﾒｯｼｭφ6-100×100
再生ｸﾗｯｼｬﾗﾝ(RC-40) 厚100</t>
  </si>
  <si>
    <t xml:space="preserve">
RS-VU φ150　砂基礎共</t>
  </si>
  <si>
    <t>内径W150×H150　再生ｸﾗｯｼｬﾗﾝ共
SUS製ｸﾞﾚｰﾁﾝｸﾞ(細目･歩行用)共</t>
  </si>
  <si>
    <t>上部縁塊:現場打ｺﾝｸﾘｰﾄ
再生ｸﾗｯｼｬﾗﾝ共</t>
  </si>
  <si>
    <t>内径600角×平均深さ1150
鋼製ｸﾞﾚｰﾁﾝｸﾞ(細目･歩行用)共</t>
  </si>
  <si>
    <t>φ200×平均深さ570
再生ｸﾗｯｼｬﾗﾝ共</t>
  </si>
  <si>
    <t>H=3000 菱形金網
基礎共</t>
  </si>
  <si>
    <t>4000×1200×厚300
鉄筋D13 @200 ﾀﾞﾌﾞﾙ 再生ｸﾗｯｼｬﾗﾝ厚100</t>
  </si>
  <si>
    <t>１．直接仮設</t>
    <phoneticPr fontId="4"/>
  </si>
  <si>
    <t>養生</t>
    <phoneticPr fontId="4"/>
  </si>
  <si>
    <t>外部足場</t>
    <phoneticPr fontId="4"/>
  </si>
  <si>
    <t>内部足場</t>
    <phoneticPr fontId="4"/>
  </si>
  <si>
    <t>災害防止</t>
    <phoneticPr fontId="4"/>
  </si>
  <si>
    <t xml:space="preserve"> </t>
    <phoneticPr fontId="4"/>
  </si>
  <si>
    <t>２．土工</t>
    <phoneticPr fontId="4"/>
  </si>
  <si>
    <t>不用土処分</t>
    <phoneticPr fontId="4"/>
  </si>
  <si>
    <t xml:space="preserve"> </t>
    <phoneticPr fontId="4"/>
  </si>
  <si>
    <t>３．地業</t>
    <phoneticPr fontId="4"/>
  </si>
  <si>
    <t xml:space="preserve"> </t>
    <phoneticPr fontId="4"/>
  </si>
  <si>
    <t>４．鉄筋</t>
    <phoneticPr fontId="4"/>
  </si>
  <si>
    <t>鉄筋加工組立</t>
    <phoneticPr fontId="4"/>
  </si>
  <si>
    <t xml:space="preserve"> </t>
    <phoneticPr fontId="4"/>
  </si>
  <si>
    <t>５．ｺﾝｸﾘｰﾄ</t>
    <phoneticPr fontId="4"/>
  </si>
  <si>
    <t xml:space="preserve"> </t>
    <phoneticPr fontId="4"/>
  </si>
  <si>
    <t>６．型枠</t>
    <phoneticPr fontId="4"/>
  </si>
  <si>
    <t>７．鉄骨</t>
    <phoneticPr fontId="4"/>
  </si>
  <si>
    <t>H形鋼</t>
    <phoneticPr fontId="4"/>
  </si>
  <si>
    <t>山形鋼</t>
    <rPh sb="0" eb="1">
      <t>ヤマ</t>
    </rPh>
    <phoneticPr fontId="4"/>
  </si>
  <si>
    <t>鋼管</t>
    <rPh sb="0" eb="2">
      <t>コウカン</t>
    </rPh>
    <phoneticPr fontId="4"/>
  </si>
  <si>
    <t>鋼板</t>
    <phoneticPr fontId="4"/>
  </si>
  <si>
    <t>鉄骨ｽｸﾗｯﾌﾟ控除</t>
    <phoneticPr fontId="4"/>
  </si>
  <si>
    <t>工場加工組立</t>
    <phoneticPr fontId="4"/>
  </si>
  <si>
    <t>建て方</t>
    <phoneticPr fontId="4"/>
  </si>
  <si>
    <t>鋼材運搬費</t>
    <phoneticPr fontId="4"/>
  </si>
  <si>
    <t>JIS形高力ﾎﾞﾙﾄ締付</t>
    <phoneticPr fontId="4"/>
  </si>
  <si>
    <t>消耗品費</t>
    <phoneticPr fontId="4"/>
  </si>
  <si>
    <t>重機費</t>
    <phoneticPr fontId="4"/>
  </si>
  <si>
    <t>社内製品検査費</t>
    <phoneticPr fontId="4"/>
  </si>
  <si>
    <t>H形鋼</t>
    <phoneticPr fontId="4"/>
  </si>
  <si>
    <t xml:space="preserve"> </t>
    <phoneticPr fontId="4"/>
  </si>
  <si>
    <t>８．既製ｺﾝｸﾘｰﾄ</t>
    <phoneticPr fontId="4"/>
  </si>
  <si>
    <t>情報工学棟 外壁
ALC板</t>
    <phoneticPr fontId="4"/>
  </si>
  <si>
    <t>情報工学棟 外壁
ALC上部金物</t>
    <phoneticPr fontId="4"/>
  </si>
  <si>
    <t>情報工学棟 外壁
ALC下部金物</t>
    <phoneticPr fontId="4"/>
  </si>
  <si>
    <t>９．防水</t>
    <phoneticPr fontId="4"/>
  </si>
  <si>
    <t xml:space="preserve"> （１）外部</t>
    <phoneticPr fontId="4"/>
  </si>
  <si>
    <t>屋根
ｱｽﾌｧﾙﾄ露出断熱防水</t>
    <phoneticPr fontId="4"/>
  </si>
  <si>
    <t>立上り
ｱｽﾌｧﾙﾄ露出防水</t>
    <phoneticPr fontId="4"/>
  </si>
  <si>
    <t>立上り
防水押え金物</t>
    <phoneticPr fontId="4"/>
  </si>
  <si>
    <t>庇
塗布防水</t>
    <phoneticPr fontId="4"/>
  </si>
  <si>
    <t>庇立上り
塗布防水</t>
    <phoneticPr fontId="4"/>
  </si>
  <si>
    <t>庇笠木
塗布防水</t>
    <phoneticPr fontId="4"/>
  </si>
  <si>
    <t>渡り廊下 樋受け皿
塗布防水</t>
    <phoneticPr fontId="4"/>
  </si>
  <si>
    <t>渡り廊下 樋受け皿立上り
塗布防水</t>
    <phoneticPr fontId="4"/>
  </si>
  <si>
    <t>外部階段排水溝
塗布防水</t>
    <phoneticPr fontId="4"/>
  </si>
  <si>
    <t>渡り廊下(東)排水溝
塗布防水</t>
    <phoneticPr fontId="4"/>
  </si>
  <si>
    <t>渡り廊下(西)排水溝
塗布防水</t>
    <phoneticPr fontId="4"/>
  </si>
  <si>
    <t>防水押え金物(下部)
ｼｰﾘﾝｸﾞ</t>
    <phoneticPr fontId="4"/>
  </si>
  <si>
    <t>防水押え金物(上部)
ｼｰﾘﾝｸﾞ</t>
    <phoneticPr fontId="4"/>
  </si>
  <si>
    <t>外壁 打継目地
ｼｰﾘﾝｸﾞ</t>
    <phoneticPr fontId="4"/>
  </si>
  <si>
    <t>外壁 誘発目地
ｼｰﾘﾝｸﾞ</t>
    <phoneticPr fontId="4"/>
  </si>
  <si>
    <t>建具廻り
ｼｰﾘﾝｸﾞ</t>
    <phoneticPr fontId="4"/>
  </si>
  <si>
    <t xml:space="preserve"> &lt; 情報工学科棟 &gt;</t>
    <phoneticPr fontId="4"/>
  </si>
  <si>
    <t>情報工学棟 外壁ALC-RC取合
ｼｰﾘﾝｸﾞ</t>
    <phoneticPr fontId="4"/>
  </si>
  <si>
    <t xml:space="preserve"> &lt; 専攻科棟 &gt;</t>
    <phoneticPr fontId="4"/>
  </si>
  <si>
    <t>情報工学科棟 壁石膏ﾎﾞｰﾄﾞ下
ｼｰﾘﾝｸﾞ</t>
    <phoneticPr fontId="4"/>
  </si>
  <si>
    <t xml:space="preserve"> </t>
    <phoneticPr fontId="4"/>
  </si>
  <si>
    <t>１０．木</t>
    <phoneticPr fontId="4"/>
  </si>
  <si>
    <t xml:space="preserve"> </t>
    <phoneticPr fontId="4"/>
  </si>
  <si>
    <t>１１．屋根及び樋</t>
    <phoneticPr fontId="4"/>
  </si>
  <si>
    <t>東庇･外部階段
ﾙｰﾌﾄﾞﾚｲﾝ</t>
    <phoneticPr fontId="4"/>
  </si>
  <si>
    <t>本体屋上
ﾙｰﾌﾄﾞﾚｲﾝ</t>
    <phoneticPr fontId="4"/>
  </si>
  <si>
    <t>東庇･外部階段
竪樋</t>
    <phoneticPr fontId="4"/>
  </si>
  <si>
    <t>渡り廊下
竪樋</t>
    <phoneticPr fontId="4"/>
  </si>
  <si>
    <t>本体
竪樋</t>
    <phoneticPr fontId="4"/>
  </si>
  <si>
    <t>１２．金属</t>
    <phoneticPr fontId="4"/>
  </si>
  <si>
    <t>ｱﾙﾐ笠木</t>
    <phoneticPr fontId="4"/>
  </si>
  <si>
    <t>外階段
ｽﾁｰﾙ手摺</t>
    <phoneticPr fontId="4"/>
  </si>
  <si>
    <t>渡り廊下(東)
ｽﾁｰﾙ手摺</t>
    <phoneticPr fontId="4"/>
  </si>
  <si>
    <t>渡り廊下(西)
ｽﾁｰﾙ手摺</t>
    <phoneticPr fontId="4"/>
  </si>
  <si>
    <t>渡り廊下EXP用
L型鋼材</t>
    <phoneticPr fontId="4"/>
  </si>
  <si>
    <t>塔屋ﾀﾗｯﾌﾟ真下
踏台</t>
    <phoneticPr fontId="4"/>
  </si>
  <si>
    <t>塔屋ﾀﾗｯﾌﾟ</t>
    <phoneticPr fontId="4"/>
  </si>
  <si>
    <t>ﾀﾗｯﾌﾟ</t>
    <phoneticPr fontId="4"/>
  </si>
  <si>
    <t>丸環</t>
    <phoneticPr fontId="4"/>
  </si>
  <si>
    <t xml:space="preserve"> </t>
    <phoneticPr fontId="4"/>
  </si>
  <si>
    <t>軽量鉄骨壁下地</t>
    <phoneticPr fontId="4"/>
  </si>
  <si>
    <t>ﾗｲﾆﾝｸﾞ
軽量鉄骨壁下地</t>
    <phoneticPr fontId="4"/>
  </si>
  <si>
    <t>軽量鉄骨壁下地開口補強</t>
    <phoneticPr fontId="4"/>
  </si>
  <si>
    <t>軽量鉄骨天井下地</t>
    <phoneticPr fontId="4"/>
  </si>
  <si>
    <t>天井点検口</t>
    <phoneticPr fontId="4"/>
  </si>
  <si>
    <t>窓AW
ｱﾙﾐ額縁</t>
    <phoneticPr fontId="4"/>
  </si>
  <si>
    <t>ｱﾙﾐ製ｶｰﾃﾝﾎﾞｯｸｽ</t>
    <phoneticPr fontId="4"/>
  </si>
  <si>
    <t>2Fｱｸﾃｨﾌﾞﾗｰﾆﾝｸﾞｽﾍﾟｰｽ
ｱﾙﾐ製ｽｸﾘｰﾝﾎﾞｯｸｽ</t>
    <phoneticPr fontId="4"/>
  </si>
  <si>
    <t>ﾋﾟｯﾄ
ﾀﾗｯﾌﾟ</t>
    <phoneticPr fontId="4"/>
  </si>
  <si>
    <t>天井ﾌﾟﾛｼﾞｪｸﾀｰ設置用
吊りﾎﾞﾙﾄ</t>
    <phoneticPr fontId="4"/>
  </si>
  <si>
    <t>2F梁側面
金属ｱﾝｶｰ</t>
    <phoneticPr fontId="4"/>
  </si>
  <si>
    <t>ﾋﾟｯﾄ
床下点検口</t>
    <phoneticPr fontId="4"/>
  </si>
  <si>
    <t>情報工学科棟 壁
石膏ﾎﾞｰﾄﾞ端部見切</t>
    <phoneticPr fontId="4"/>
  </si>
  <si>
    <t xml:space="preserve"> </t>
    <phoneticPr fontId="4"/>
  </si>
  <si>
    <t>１３．左官</t>
    <phoneticPr fontId="4"/>
  </si>
  <si>
    <t>屋根
ｺﾝｸﾘｰﾄ直均し</t>
    <phoneticPr fontId="4"/>
  </si>
  <si>
    <t>庇
ｺﾝｸﾘｰﾄ直均し</t>
    <phoneticPr fontId="4"/>
  </si>
  <si>
    <t>庇笠木
ｺﾝｸﾘｰﾄ直均し</t>
    <phoneticPr fontId="4"/>
  </si>
  <si>
    <t>外階段端部 天端
ｺﾝｸﾘｰﾄ直均し</t>
    <phoneticPr fontId="4"/>
  </si>
  <si>
    <t>2F東廊下 床
ﾓﾙﾀﾙ塗り</t>
    <phoneticPr fontId="4"/>
  </si>
  <si>
    <t>外階段 踏面
ﾓﾙﾀﾙ塗り</t>
    <phoneticPr fontId="4"/>
  </si>
  <si>
    <t>外階段踊場
ﾓﾙﾀﾙ塗り</t>
    <phoneticPr fontId="4"/>
  </si>
  <si>
    <t>外階段 蹴込
ﾓﾙﾀﾙ塗り</t>
    <phoneticPr fontId="4"/>
  </si>
  <si>
    <t>渡り廊下(東) 床
ﾓﾙﾀﾙ塗り</t>
    <phoneticPr fontId="4"/>
  </si>
  <si>
    <t>渡り廊下(西) 床
ﾓﾙﾀﾙ塗り</t>
    <phoneticPr fontId="4"/>
  </si>
  <si>
    <t>外部階段 排水溝
ﾓﾙﾀﾙ塗り</t>
    <phoneticPr fontId="4"/>
  </si>
  <si>
    <t>渡り廊下(東 )排水溝
ﾓﾙﾀﾙ塗り</t>
    <phoneticPr fontId="4"/>
  </si>
  <si>
    <t>渡り廊下(西) 排水溝
ﾓﾙﾀﾙ塗り</t>
    <phoneticPr fontId="4"/>
  </si>
  <si>
    <t>立上り
打放補修</t>
    <phoneticPr fontId="4"/>
  </si>
  <si>
    <t>庇立上り
打放補修</t>
    <phoneticPr fontId="4"/>
  </si>
  <si>
    <t>外壁
化粧打放補修</t>
    <phoneticPr fontId="4"/>
  </si>
  <si>
    <t>軒天
化粧打放補修</t>
    <phoneticPr fontId="4"/>
  </si>
  <si>
    <t>段裏
化粧打放補修</t>
    <phoneticPr fontId="4"/>
  </si>
  <si>
    <t>外壁
撥水材塗布</t>
    <phoneticPr fontId="4"/>
  </si>
  <si>
    <t>軒天
撥水材塗布</t>
    <phoneticPr fontId="4"/>
  </si>
  <si>
    <t>段裏
撥水材塗布</t>
    <phoneticPr fontId="4"/>
  </si>
  <si>
    <t>建具枠廻り
防水ﾓﾙﾀﾙ充填</t>
    <phoneticPr fontId="4"/>
  </si>
  <si>
    <t>床
ｺﾝｸﾘｰﾄ直均し</t>
    <phoneticPr fontId="4"/>
  </si>
  <si>
    <t>ﾋﾟｯﾄ床 捨ｺﾝ
ｺﾝｸﾘｰﾄ直均し</t>
    <phoneticPr fontId="4"/>
  </si>
  <si>
    <t>壁
化粧打放補修</t>
    <phoneticPr fontId="4"/>
  </si>
  <si>
    <t>天井
化粧打放補修</t>
    <phoneticPr fontId="4"/>
  </si>
  <si>
    <t>梁底
化粧打放補修</t>
    <phoneticPr fontId="4"/>
  </si>
  <si>
    <t>梁側面
化粧打放補修</t>
    <phoneticPr fontId="4"/>
  </si>
  <si>
    <t>壁
打放補修</t>
    <phoneticPr fontId="4"/>
  </si>
  <si>
    <t>天井
打放補修</t>
    <phoneticPr fontId="4"/>
  </si>
  <si>
    <t>梁底
打放補修</t>
    <phoneticPr fontId="4"/>
  </si>
  <si>
    <t>梁側面
打放補修</t>
    <phoneticPr fontId="4"/>
  </si>
  <si>
    <t>建具枠廻り
ﾓﾙﾀﾙ充填</t>
    <phoneticPr fontId="4"/>
  </si>
  <si>
    <t xml:space="preserve"> </t>
    <phoneticPr fontId="4"/>
  </si>
  <si>
    <t>１４．建具</t>
    <phoneticPr fontId="4"/>
  </si>
  <si>
    <t xml:space="preserve"> （１）ｱﾙﾐﾆｳﾑ製建具</t>
    <phoneticPr fontId="4"/>
  </si>
  <si>
    <t>AW-1a
片引き窓付ﾗﾝﾏ+片開き戸</t>
    <phoneticPr fontId="4"/>
  </si>
  <si>
    <t>AW-1b
片引き窓付ﾗﾝﾏ+片開き戸</t>
    <phoneticPr fontId="4"/>
  </si>
  <si>
    <t>AW-2a
2連片引き窓</t>
    <phoneticPr fontId="4"/>
  </si>
  <si>
    <t>AW-2b
2連片引き窓</t>
    <phoneticPr fontId="4"/>
  </si>
  <si>
    <t>AW-2c
2連片引き窓</t>
    <phoneticPr fontId="4"/>
  </si>
  <si>
    <t>AW-2d
2連片引き窓</t>
    <phoneticPr fontId="4"/>
  </si>
  <si>
    <t>AW-3
FIX窓</t>
    <phoneticPr fontId="4"/>
  </si>
  <si>
    <t>&lt; 情報工学科棟 &gt;</t>
    <phoneticPr fontId="4"/>
  </si>
  <si>
    <t>AW-5
引違い窓</t>
    <phoneticPr fontId="4"/>
  </si>
  <si>
    <t>AW-4
引違い窓</t>
    <phoneticPr fontId="4"/>
  </si>
  <si>
    <t>AW-10
引違い窓</t>
    <phoneticPr fontId="4"/>
  </si>
  <si>
    <t xml:space="preserve"> （２）鋼製建具</t>
    <phoneticPr fontId="4"/>
  </si>
  <si>
    <t>SD-1
額入り両開き戸</t>
    <phoneticPr fontId="4"/>
  </si>
  <si>
    <t>SD-2a
額入り親子開き戸</t>
    <phoneticPr fontId="4"/>
  </si>
  <si>
    <t>SD-2b
額入り親子開き戸</t>
    <phoneticPr fontId="4"/>
  </si>
  <si>
    <t>SD-6
片開き片面ﾌﾗｯｼｭ戸</t>
    <phoneticPr fontId="4"/>
  </si>
  <si>
    <t>SD-7
片開き片面ﾌﾗｯｼｭ戸</t>
    <phoneticPr fontId="4"/>
  </si>
  <si>
    <t>SD-4
ﾗﾝﾏ付両開き框戸</t>
    <phoneticPr fontId="4"/>
  </si>
  <si>
    <t>SD-3
両開き框戸</t>
    <phoneticPr fontId="4"/>
  </si>
  <si>
    <t xml:space="preserve"> （３）軽量鋼製建具</t>
    <phoneticPr fontId="4"/>
  </si>
  <si>
    <t>LSD-1a
額入り片開き戸</t>
    <phoneticPr fontId="4"/>
  </si>
  <si>
    <t>LSD-1b
ｶﾞﾗﾘ付額入り片開き戸</t>
    <phoneticPr fontId="4"/>
  </si>
  <si>
    <t>LSD-1c
ｶﾞﾗﾘ付額入り片開き戸</t>
    <phoneticPr fontId="4"/>
  </si>
  <si>
    <t>LSD-2
額入り片引きﾊﾝｶﾞｰ戸</t>
    <phoneticPr fontId="4"/>
  </si>
  <si>
    <t>LSD-3
ｶﾞﾗﾘ付片引きﾊﾝｶﾞｰ戸</t>
    <phoneticPr fontId="4"/>
  </si>
  <si>
    <t>１５．ｶﾞﾗｽ</t>
    <phoneticPr fontId="4"/>
  </si>
  <si>
    <t>ﾌﾛｰﾄ板ｶﾞﾗｽ</t>
    <phoneticPr fontId="4"/>
  </si>
  <si>
    <t>型板ｶﾞﾗｽ</t>
    <phoneticPr fontId="4"/>
  </si>
  <si>
    <t>網入り磨き板ｶﾞﾗｽ</t>
    <phoneticPr fontId="4"/>
  </si>
  <si>
    <t>複層ｶﾞﾗｽ</t>
    <phoneticPr fontId="4"/>
  </si>
  <si>
    <t>ｶﾞﾗｽ廻りｼｰﾘﾝｸﾞ</t>
    <phoneticPr fontId="4"/>
  </si>
  <si>
    <t>ｶﾞﾗｽｸﾘｰﾆﾝｸﾞ</t>
    <phoneticPr fontId="4"/>
  </si>
  <si>
    <t>１６．塗装</t>
    <phoneticPr fontId="4"/>
  </si>
  <si>
    <t>DP塗り</t>
    <phoneticPr fontId="4"/>
  </si>
  <si>
    <t>&lt; 情報工学科棟 &gt;</t>
    <phoneticPr fontId="4"/>
  </si>
  <si>
    <t xml:space="preserve"> &lt; 専攻科棟 &gt;</t>
    <phoneticPr fontId="4"/>
  </si>
  <si>
    <t xml:space="preserve"> </t>
    <phoneticPr fontId="4"/>
  </si>
  <si>
    <t>（２）内部</t>
    <phoneticPr fontId="4"/>
  </si>
  <si>
    <t>壁
EP-G塗り</t>
    <phoneticPr fontId="4"/>
  </si>
  <si>
    <t>SOP塗り</t>
    <phoneticPr fontId="4"/>
  </si>
  <si>
    <t>AEP塗り</t>
    <phoneticPr fontId="4"/>
  </si>
  <si>
    <t>１７．内外装</t>
    <phoneticPr fontId="4"/>
  </si>
  <si>
    <t>（１）内部</t>
    <phoneticPr fontId="4"/>
  </si>
  <si>
    <t>床
ﾋﾞﾆﾙ床ｼｰﾄ</t>
    <phoneticPr fontId="4"/>
  </si>
  <si>
    <t>床
ﾀｲﾙｶｰﾍﾟｯﾄ</t>
    <phoneticPr fontId="4"/>
  </si>
  <si>
    <t>床
防塵塗装</t>
    <phoneticPr fontId="4"/>
  </si>
  <si>
    <t>ﾋﾞﾆﾙ巾木</t>
    <phoneticPr fontId="4"/>
  </si>
  <si>
    <t>壁
石膏ﾎﾞｰﾄﾞ</t>
    <phoneticPr fontId="4"/>
  </si>
  <si>
    <t xml:space="preserve">
耐火間仕切</t>
    <phoneticPr fontId="4"/>
  </si>
  <si>
    <t xml:space="preserve">
耐火間仕切ｼｰﾘﾝｸﾞ</t>
    <phoneticPr fontId="4"/>
  </si>
  <si>
    <t>壁
耐火面継目処理</t>
    <phoneticPr fontId="4"/>
  </si>
  <si>
    <t>天井
化粧石膏ﾎﾞｰﾄﾞ</t>
    <phoneticPr fontId="4"/>
  </si>
  <si>
    <t>天井
ﾛｯｸｳｰﾙ化粧吸音板</t>
    <phoneticPr fontId="4"/>
  </si>
  <si>
    <t>天井
石膏ﾎﾞｰﾄﾞ</t>
    <phoneticPr fontId="4"/>
  </si>
  <si>
    <t>天井
廻り縁</t>
    <phoneticPr fontId="4"/>
  </si>
  <si>
    <t>壁
硬質ｳﾚﾀﾝﾌｫｰﾑ吹付</t>
    <phoneticPr fontId="4"/>
  </si>
  <si>
    <t>天井折り返し
硬質ｳﾚﾀﾝﾌｫｰﾑ吹付</t>
    <phoneticPr fontId="4"/>
  </si>
  <si>
    <t>&lt; 専攻科棟 &gt;</t>
    <phoneticPr fontId="4"/>
  </si>
  <si>
    <t>天井
岩綿吸音板</t>
    <phoneticPr fontId="4"/>
  </si>
  <si>
    <t>１８．仕上ﾕﾆｯﾄ</t>
    <phoneticPr fontId="4"/>
  </si>
  <si>
    <t>館名ｻｲﾝ</t>
    <phoneticPr fontId="4"/>
  </si>
  <si>
    <t xml:space="preserve"> ﾗｲﾆﾝｸﾞ甲板</t>
    <phoneticPr fontId="4"/>
  </si>
  <si>
    <t>1F男子WC
ﾄｲﾚﾌﾞｰｽ</t>
    <phoneticPr fontId="4"/>
  </si>
  <si>
    <t>2F女子WC
ﾄｲﾚﾌﾞｰｽ</t>
    <phoneticPr fontId="4"/>
  </si>
  <si>
    <t>1F男子WC
洗面ｶｳﾝﾀｰ</t>
    <phoneticPr fontId="4"/>
  </si>
  <si>
    <t>2F女子WC
洗面ｶｳﾝﾀｰ</t>
    <phoneticPr fontId="4"/>
  </si>
  <si>
    <t>1F男子WC
汚垂石</t>
    <phoneticPr fontId="4"/>
  </si>
  <si>
    <t>室名ｻｲﾝ</t>
    <phoneticPr fontId="4"/>
  </si>
  <si>
    <t>消火器ﾎﾞｯｸｽ</t>
    <phoneticPr fontId="4"/>
  </si>
  <si>
    <t>1F
実験流し台</t>
    <phoneticPr fontId="4"/>
  </si>
  <si>
    <t>１９．撤去</t>
    <phoneticPr fontId="4"/>
  </si>
  <si>
    <t>&lt; 情報工学科棟 &gt;</t>
    <phoneticPr fontId="4"/>
  </si>
  <si>
    <t>&lt; 専攻科棟 &gt;</t>
    <phoneticPr fontId="4"/>
  </si>
  <si>
    <t xml:space="preserve"> </t>
    <phoneticPr fontId="4"/>
  </si>
  <si>
    <t>&lt; 情報工学科棟 &gt;</t>
    <phoneticPr fontId="4"/>
  </si>
  <si>
    <t>天井
化粧石膏ﾎﾞｰﾄﾞ撤去</t>
    <phoneticPr fontId="4"/>
  </si>
  <si>
    <t>&lt; 専攻科棟 &gt;</t>
    <phoneticPr fontId="4"/>
  </si>
  <si>
    <t>天井
岩綿吸音板撤去</t>
    <phoneticPr fontId="4"/>
  </si>
  <si>
    <t>&lt; 情報工学科棟 &gt;</t>
    <phoneticPr fontId="4"/>
  </si>
  <si>
    <t>ｱﾙﾐﾆｳﾑ製建具撤去</t>
    <phoneticPr fontId="4"/>
  </si>
  <si>
    <t>ｶｯﾀｰ入れ</t>
    <phoneticPr fontId="4"/>
  </si>
  <si>
    <t>ｺﾝｸﾘｰﾄはつり</t>
    <phoneticPr fontId="4"/>
  </si>
  <si>
    <t>ｶﾞﾗｽ撤去</t>
    <phoneticPr fontId="4"/>
  </si>
  <si>
    <t>&lt; 専攻科棟 &gt;</t>
    <phoneticPr fontId="4"/>
  </si>
  <si>
    <t xml:space="preserve"> </t>
    <phoneticPr fontId="4"/>
  </si>
  <si>
    <t>発生材運搬</t>
    <phoneticPr fontId="4"/>
  </si>
  <si>
    <t>発生材処分</t>
    <phoneticPr fontId="4"/>
  </si>
  <si>
    <t xml:space="preserve"> </t>
    <phoneticPr fontId="4"/>
  </si>
  <si>
    <t>２０．外構</t>
    <phoneticPr fontId="4"/>
  </si>
  <si>
    <t>（１）舗装</t>
    <phoneticPr fontId="4"/>
  </si>
  <si>
    <t xml:space="preserve"> 不用土処分</t>
    <phoneticPr fontId="4"/>
  </si>
  <si>
    <t>ｲﾝﾀｰﾛｯｷﾝｸﾞ舗装</t>
    <phoneticPr fontId="4"/>
  </si>
  <si>
    <t>建物出入口土間
ｺﾝｸﾘｰﾄ舗装</t>
    <phoneticPr fontId="4"/>
  </si>
  <si>
    <t>建物ｽﾛｰﾌﾟ
ｺﾝｸﾘｰﾄ舗装</t>
    <phoneticPr fontId="4"/>
  </si>
  <si>
    <t>地先境界ﾌﾞﾛｯｸ</t>
    <phoneticPr fontId="4"/>
  </si>
  <si>
    <t>（２）排水</t>
    <phoneticPr fontId="4"/>
  </si>
  <si>
    <t>地中雨水管</t>
    <phoneticPr fontId="4"/>
  </si>
  <si>
    <t>現場打ｺﾝｸﾘｰﾄ側溝</t>
    <phoneticPr fontId="4"/>
  </si>
  <si>
    <t>既製ｺﾝｸﾘｰﾄ桝</t>
    <phoneticPr fontId="4"/>
  </si>
  <si>
    <t>塩ﾋﾞ桝</t>
    <phoneticPr fontId="4"/>
  </si>
  <si>
    <t>U型桝</t>
    <phoneticPr fontId="4"/>
  </si>
  <si>
    <t>（３）囲障</t>
    <phoneticPr fontId="4"/>
  </si>
  <si>
    <t>ﾈｯﾄﾌｪﾝｽ</t>
    <phoneticPr fontId="4"/>
  </si>
  <si>
    <t>（４）工作物その他</t>
    <phoneticPr fontId="4"/>
  </si>
  <si>
    <t>建物北
室外機ｺﾝｸﾘｰﾄ基礎</t>
    <phoneticPr fontId="4"/>
  </si>
  <si>
    <t>ﾃﾆｽﾈｯﾄ用支柱再設置</t>
    <phoneticPr fontId="4"/>
  </si>
  <si>
    <t>ﾃﾆｽﾈｯﾄ再設置</t>
    <phoneticPr fontId="4"/>
  </si>
  <si>
    <t>防球ﾈｯﾄ移設</t>
    <phoneticPr fontId="4"/>
  </si>
  <si>
    <t>一般</t>
  </si>
  <si>
    <t>養生(外壁改修)</t>
  </si>
  <si>
    <t>養生(内部複合改修)</t>
  </si>
  <si>
    <t>整理清掃片付(外壁改修)</t>
  </si>
  <si>
    <t>整理清掃片付(内部複合改修)</t>
  </si>
  <si>
    <t>安全手すり</t>
  </si>
  <si>
    <t>枠組本足場用　3ヶ月</t>
  </si>
  <si>
    <t>枠組本足場用 1ヶ月</t>
  </si>
  <si>
    <t>手すり先行 22m以下   建地幅900 1ヶ月</t>
  </si>
  <si>
    <t>安全手摺</t>
  </si>
  <si>
    <t>階高4m未満</t>
  </si>
  <si>
    <t>養生ﾒｯｼｭｼｰﾄ　1ヶ月</t>
  </si>
  <si>
    <t>枠組本足場   建地幅900</t>
  </si>
  <si>
    <t>仮設材運搬</t>
  </si>
  <si>
    <t>枠組本足場   建地幅900 2階建</t>
  </si>
  <si>
    <t>捨てｺﾝｸﾘｰﾄ  ﾎﾟﾝﾌﾟ打設</t>
  </si>
  <si>
    <t>別紙明細-1 遣方</t>
    <rPh sb="0" eb="2">
      <t>ベッシ</t>
    </rPh>
    <rPh sb="2" eb="4">
      <t>メイサイ</t>
    </rPh>
    <rPh sb="7" eb="8">
      <t>ヤ</t>
    </rPh>
    <rPh sb="8" eb="9">
      <t>ホウ</t>
    </rPh>
    <phoneticPr fontId="4"/>
  </si>
  <si>
    <t>種 目 別 内 訳</t>
    <phoneticPr fontId="5"/>
  </si>
  <si>
    <t>数量公開調書(参考資料)</t>
    <phoneticPr fontId="4"/>
  </si>
  <si>
    <t>水道用硬質塩化ﾋﾞﾆﾙﾗｲﾆﾝｸﾞ鋼管(VA)</t>
    <phoneticPr fontId="12"/>
  </si>
  <si>
    <t>６.排水設備</t>
    <phoneticPr fontId="12"/>
  </si>
  <si>
    <t>豊田工業高専ものづくり工房棟新営その他工事</t>
    <phoneticPr fontId="4"/>
  </si>
  <si>
    <t>５.放送設備</t>
    <rPh sb="2" eb="4">
      <t>ホウソウ</t>
    </rPh>
    <phoneticPr fontId="25"/>
  </si>
  <si>
    <t xml:space="preserve">
金ごて ｱｽﾌｧﾙﾄ防水下</t>
    <phoneticPr fontId="4"/>
  </si>
  <si>
    <t>ｱｽﾌｧﾙﾄ防水立上り
ｺｰﾅｰﾓﾙﾀﾙ</t>
    <rPh sb="7" eb="8">
      <t>ミズ</t>
    </rPh>
    <phoneticPr fontId="4"/>
  </si>
  <si>
    <t>AW-11
既存建具改修</t>
    <rPh sb="10" eb="12">
      <t>カイシュウ</t>
    </rPh>
    <phoneticPr fontId="4"/>
  </si>
  <si>
    <t>AW-12
既存建具改修</t>
    <rPh sb="10" eb="12">
      <t>カイシュウ</t>
    </rPh>
    <phoneticPr fontId="4"/>
  </si>
  <si>
    <t>AW-7
既存建具改修</t>
    <rPh sb="9" eb="11">
      <t>カイシュウ</t>
    </rPh>
    <phoneticPr fontId="4"/>
  </si>
  <si>
    <t>AW-8
既存建具改修</t>
    <rPh sb="9" eb="11">
      <t>カイシュウ</t>
    </rPh>
    <phoneticPr fontId="4"/>
  </si>
  <si>
    <t>AW-9
既存建具改修</t>
    <rPh sb="9" eb="11">
      <t>カイシュウ</t>
    </rPh>
    <phoneticPr fontId="4"/>
  </si>
  <si>
    <t>「ｱｸﾃｨﾌﾞﾗｰﾆﾝｸﾞ」
50角文字 ｼｰﾄ貼</t>
    <rPh sb="24" eb="25">
      <t>ハ</t>
    </rPh>
    <phoneticPr fontId="4"/>
  </si>
  <si>
    <t>「共同開発ﾗﾎﾞ」
50角文字 ｼｰﾄ貼</t>
    <rPh sb="19" eb="20">
      <t>ハ</t>
    </rPh>
    <phoneticPr fontId="4"/>
  </si>
  <si>
    <t xml:space="preserve">
ｱｽﾌｧﾙﾄ防水下</t>
    <phoneticPr fontId="4"/>
  </si>
  <si>
    <t>排水・硬質ポリ塩化ビニル管（RF-VP）</t>
    <phoneticPr fontId="12"/>
  </si>
  <si>
    <t>鏡共</t>
    <rPh sb="0" eb="1">
      <t>トモ</t>
    </rPh>
    <phoneticPr fontId="12"/>
  </si>
  <si>
    <t>ﾃﾆｽｺｰﾄ･ｼｰﾄ復旧</t>
    <rPh sb="10" eb="12">
      <t>フッキュウ</t>
    </rPh>
    <phoneticPr fontId="4"/>
  </si>
  <si>
    <t>別途工事</t>
    <rPh sb="0" eb="4">
      <t>ベットコウジ</t>
    </rPh>
    <phoneticPr fontId="4"/>
  </si>
  <si>
    <t>本工事</t>
    <rPh sb="0" eb="3">
      <t>ホンコウジ</t>
    </rPh>
    <phoneticPr fontId="4"/>
  </si>
  <si>
    <t>M-12</t>
    <phoneticPr fontId="4"/>
  </si>
  <si>
    <t>Fc18N/mm2  S15  捨てｺﾝｸﾘｰﾄ</t>
    <rPh sb="16" eb="17">
      <t>ス</t>
    </rPh>
    <phoneticPr fontId="4"/>
  </si>
  <si>
    <t>＜渡り廊下屋根＞</t>
    <rPh sb="1" eb="2">
      <t>ワタ</t>
    </rPh>
    <rPh sb="3" eb="5">
      <t>ロウカ</t>
    </rPh>
    <rPh sb="5" eb="7">
      <t>ヤネ</t>
    </rPh>
    <phoneticPr fontId="4"/>
  </si>
  <si>
    <t>金属屋根</t>
    <rPh sb="0" eb="1">
      <t>キンゾク</t>
    </rPh>
    <rPh sb="1" eb="3">
      <t>ヤネ</t>
    </rPh>
    <phoneticPr fontId="4"/>
  </si>
  <si>
    <t>ｶﾗｰｶﾞﾙﾊﾞﾘｳﾑ鋼板 厚0.4
ｱｽﾌｧﾙﾄﾙｰﾌｨﾝｸﾞ･木毛ｾﾒﾝﾄ板(厚25)共</t>
    <rPh sb="11" eb="13">
      <t>コウハン</t>
    </rPh>
    <rPh sb="14" eb="15">
      <t>アツ</t>
    </rPh>
    <rPh sb="33" eb="35">
      <t>モクモウ</t>
    </rPh>
    <rPh sb="39" eb="40">
      <t>バン</t>
    </rPh>
    <rPh sb="41" eb="42">
      <t>アツ</t>
    </rPh>
    <rPh sb="45" eb="46">
      <t>トモ</t>
    </rPh>
    <phoneticPr fontId="4"/>
  </si>
  <si>
    <t>見積比較表</t>
    <rPh sb="0" eb="2">
      <t>ミツモリ</t>
    </rPh>
    <rPh sb="2" eb="4">
      <t>ヒカク</t>
    </rPh>
    <rPh sb="4" eb="5">
      <t>ヒョウ</t>
    </rPh>
    <phoneticPr fontId="4"/>
  </si>
  <si>
    <t>軒先納め</t>
    <rPh sb="0" eb="1">
      <t>ノキサキ</t>
    </rPh>
    <rPh sb="1" eb="2">
      <t>オサ</t>
    </rPh>
    <phoneticPr fontId="4"/>
  </si>
  <si>
    <t>屋根同材 唐草･水切･面戸</t>
    <rPh sb="0" eb="2">
      <t>ヤネ</t>
    </rPh>
    <rPh sb="2" eb="3">
      <t>ドウ</t>
    </rPh>
    <rPh sb="3" eb="4">
      <t>ザイ</t>
    </rPh>
    <rPh sb="5" eb="7">
      <t>カラクサ</t>
    </rPh>
    <rPh sb="8" eb="9">
      <t>ミズ</t>
    </rPh>
    <rPh sb="9" eb="10">
      <t>キリ</t>
    </rPh>
    <rPh sb="11" eb="12">
      <t>メン</t>
    </rPh>
    <rPh sb="12" eb="13">
      <t>ト</t>
    </rPh>
    <phoneticPr fontId="4"/>
  </si>
  <si>
    <t>軒先幕板</t>
    <rPh sb="0" eb="1">
      <t>ノキサキ</t>
    </rPh>
    <rPh sb="1" eb="3">
      <t>マクイタ</t>
    </rPh>
    <phoneticPr fontId="4"/>
  </si>
  <si>
    <t>屋根同材 W230　木毛ｾﾒﾝﾄ板共</t>
    <rPh sb="0" eb="2">
      <t>ヤネ</t>
    </rPh>
    <rPh sb="2" eb="3">
      <t>ドウ</t>
    </rPh>
    <rPh sb="3" eb="4">
      <t>ザイ</t>
    </rPh>
    <rPh sb="10" eb="12">
      <t>モクモウ</t>
    </rPh>
    <rPh sb="16" eb="17">
      <t>バン</t>
    </rPh>
    <rPh sb="17" eb="18">
      <t>トモ</t>
    </rPh>
    <phoneticPr fontId="4"/>
  </si>
  <si>
    <t>ｹﾗﾊﾞ納め</t>
  </si>
  <si>
    <t>屋根同材</t>
  </si>
  <si>
    <t>ｹﾗﾊﾞ幕板</t>
    <rPh sb="4" eb="5">
      <t>マク</t>
    </rPh>
    <rPh sb="5" eb="6">
      <t>イタ</t>
    </rPh>
    <phoneticPr fontId="4"/>
  </si>
  <si>
    <t>屋根同材 W203-209　木毛ｾﾒﾝﾄ板共</t>
  </si>
  <si>
    <t>頂部納め</t>
    <rPh sb="0" eb="1">
      <t>チョウブ</t>
    </rPh>
    <rPh sb="1" eb="2">
      <t>オサ</t>
    </rPh>
    <phoneticPr fontId="4"/>
  </si>
  <si>
    <t>屋根同材 雨押え･面戸</t>
    <rPh sb="5" eb="6">
      <t>アメ</t>
    </rPh>
    <rPh sb="6" eb="7">
      <t>オ</t>
    </rPh>
    <rPh sb="9" eb="10">
      <t>メン</t>
    </rPh>
    <rPh sb="10" eb="11">
      <t>ト</t>
    </rPh>
    <phoneticPr fontId="4"/>
  </si>
  <si>
    <t>頂部幕板</t>
    <rPh sb="0" eb="1">
      <t>チョウブ</t>
    </rPh>
    <rPh sb="1" eb="3">
      <t>マクイタ</t>
    </rPh>
    <phoneticPr fontId="4"/>
  </si>
  <si>
    <t>屋根同材 W290　木毛ｾﾒﾝﾄ板共</t>
  </si>
  <si>
    <t>下り棟納め</t>
    <rPh sb="1" eb="2">
      <t>ムネ</t>
    </rPh>
    <rPh sb="2" eb="3">
      <t>オサ</t>
    </rPh>
    <phoneticPr fontId="4"/>
  </si>
  <si>
    <t>屋根同材 雨押え･面戸</t>
    <rPh sb="5" eb="6">
      <t>アメ</t>
    </rPh>
    <rPh sb="6" eb="7">
      <t>オサ</t>
    </rPh>
    <rPh sb="9" eb="10">
      <t>メン</t>
    </rPh>
    <rPh sb="10" eb="11">
      <t>ト</t>
    </rPh>
    <phoneticPr fontId="4"/>
  </si>
  <si>
    <t>谷納め</t>
    <rPh sb="0" eb="1">
      <t>オサ</t>
    </rPh>
    <phoneticPr fontId="4"/>
  </si>
  <si>
    <t>屋根同材 面戸･吊子</t>
    <rPh sb="5" eb="6">
      <t>メン</t>
    </rPh>
    <rPh sb="6" eb="7">
      <t>ト</t>
    </rPh>
    <rPh sb="8" eb="9">
      <t>ツ</t>
    </rPh>
    <rPh sb="9" eb="10">
      <t>コ</t>
    </rPh>
    <phoneticPr fontId="4"/>
  </si>
  <si>
    <t>軒樋</t>
    <rPh sb="0" eb="1">
      <t>トイ</t>
    </rPh>
    <phoneticPr fontId="4"/>
  </si>
  <si>
    <t>屋根同材 内樋 下地共</t>
    <rPh sb="5" eb="6">
      <t>ウチ</t>
    </rPh>
    <rPh sb="6" eb="7">
      <t>トイ</t>
    </rPh>
    <rPh sb="8" eb="10">
      <t>シタジ</t>
    </rPh>
    <rPh sb="10" eb="11">
      <t>トモ</t>
    </rPh>
    <phoneticPr fontId="4"/>
  </si>
  <si>
    <t>落し口</t>
    <rPh sb="1" eb="2">
      <t>クチ</t>
    </rPh>
    <phoneticPr fontId="4"/>
  </si>
  <si>
    <t>塩ﾋﾞ既製品 75φ</t>
    <rPh sb="0" eb="1">
      <t>エン</t>
    </rPh>
    <rPh sb="3" eb="6">
      <t>キセイヒン</t>
    </rPh>
    <phoneticPr fontId="4"/>
  </si>
  <si>
    <t xml:space="preserve"> </t>
  </si>
  <si>
    <t>JIS型高力ﾎﾞﾙﾄ</t>
    <rPh sb="3" eb="4">
      <t>ガタ</t>
    </rPh>
    <rPh sb="4" eb="6">
      <t>コウリキ</t>
    </rPh>
    <phoneticPr fontId="4"/>
  </si>
  <si>
    <t>F10T　M16　L40</t>
    <phoneticPr fontId="4"/>
  </si>
  <si>
    <t>F10T　M16　L50</t>
    <phoneticPr fontId="4"/>
  </si>
  <si>
    <t>F10T　M16　L55</t>
    <phoneticPr fontId="4"/>
  </si>
  <si>
    <t>溶融亜鉛ﾒｯｷ</t>
    <rPh sb="0" eb="4">
      <t>ヨウユウアエン</t>
    </rPh>
    <phoneticPr fontId="4"/>
  </si>
  <si>
    <t xml:space="preserve">
X-2</t>
    <phoneticPr fontId="4"/>
  </si>
  <si>
    <t xml:space="preserve">
X-2</t>
    <phoneticPr fontId="4"/>
  </si>
  <si>
    <t>立上り
塗布防水</t>
    <rPh sb="0" eb="1">
      <t>タ</t>
    </rPh>
    <rPh sb="1" eb="2">
      <t>ア</t>
    </rPh>
    <rPh sb="4" eb="6">
      <t>トフ</t>
    </rPh>
    <rPh sb="6" eb="8">
      <t>ボウスイ</t>
    </rPh>
    <phoneticPr fontId="4"/>
  </si>
  <si>
    <t>X-2</t>
    <phoneticPr fontId="4"/>
  </si>
  <si>
    <t>W=400 φ22 ｽﾃﾝﾚｽ</t>
    <phoneticPr fontId="4"/>
  </si>
  <si>
    <t>厚1.5 W=137.5 焼付塗装</t>
    <rPh sb="0" eb="1">
      <t>アツ</t>
    </rPh>
    <rPh sb="13" eb="17">
      <t>ヤキツケ</t>
    </rPh>
    <phoneticPr fontId="4"/>
  </si>
  <si>
    <t>厚1.5 W=137.5 焼付塗装</t>
    <rPh sb="0" eb="1">
      <t>アツ</t>
    </rPh>
    <phoneticPr fontId="4"/>
  </si>
  <si>
    <t>ＤＩＤ区間有り ﾊﾞｯｸﾎｳ0.8m3 
ﾀﾞﾝﾌﾟﾄﾗｯｸ 10t級　運搬距離 10Km</t>
    <rPh sb="34" eb="35">
      <t>キュウ</t>
    </rPh>
    <rPh sb="36" eb="38">
      <t>ウンパン</t>
    </rPh>
    <rPh sb="38" eb="40">
      <t>キョリ</t>
    </rPh>
    <phoneticPr fontId="4"/>
  </si>
  <si>
    <t>場外処分</t>
    <rPh sb="0" eb="2">
      <t>ジョウガイ</t>
    </rPh>
    <rPh sb="2" eb="4">
      <t>ショブン</t>
    </rPh>
    <phoneticPr fontId="4"/>
  </si>
  <si>
    <t>AW-2A
2連片引き窓</t>
    <phoneticPr fontId="4"/>
  </si>
  <si>
    <t xml:space="preserve">
W4495×H1735</t>
    <phoneticPr fontId="4"/>
  </si>
  <si>
    <t>AW-2B
2連片引き窓</t>
    <phoneticPr fontId="4"/>
  </si>
  <si>
    <t xml:space="preserve">
W4230×H1735</t>
    <phoneticPr fontId="4"/>
  </si>
  <si>
    <t>AW-2A″
2連片引き窓+引違い窓</t>
    <rPh sb="14" eb="16">
      <t>ヒキチガ</t>
    </rPh>
    <rPh sb="17" eb="18">
      <t>マド</t>
    </rPh>
    <phoneticPr fontId="4"/>
  </si>
  <si>
    <t>m2</t>
    <phoneticPr fontId="4"/>
  </si>
  <si>
    <t>土工事</t>
    <rPh sb="0" eb="1">
      <t>ド</t>
    </rPh>
    <rPh sb="1" eb="3">
      <t>コウジ</t>
    </rPh>
    <phoneticPr fontId="12"/>
  </si>
  <si>
    <t>別紙明細-36</t>
    <rPh sb="0" eb="2">
      <t>ベッシ</t>
    </rPh>
    <rPh sb="2" eb="4">
      <t>メイサイ</t>
    </rPh>
    <phoneticPr fontId="42"/>
  </si>
  <si>
    <t>別紙明細-35　はつり補修</t>
    <rPh sb="0" eb="2">
      <t>ベッシ</t>
    </rPh>
    <rPh sb="2" eb="4">
      <t>メイサイ</t>
    </rPh>
    <rPh sb="11" eb="13">
      <t>ホシュウ</t>
    </rPh>
    <phoneticPr fontId="7"/>
  </si>
  <si>
    <t>別紙明細-36　土工事</t>
    <rPh sb="0" eb="2">
      <t>ベッシ</t>
    </rPh>
    <rPh sb="2" eb="4">
      <t>メイサイ</t>
    </rPh>
    <phoneticPr fontId="7"/>
  </si>
  <si>
    <t>山砂</t>
    <rPh sb="0" eb="1">
      <t>スナ</t>
    </rPh>
    <phoneticPr fontId="7"/>
  </si>
  <si>
    <t>φ75用（丸形用・壁・床共用）</t>
    <rPh sb="3" eb="4">
      <t>ヨウ</t>
    </rPh>
    <rPh sb="5" eb="6">
      <t>マル</t>
    </rPh>
    <rPh sb="6" eb="7">
      <t>ケイ</t>
    </rPh>
    <rPh sb="7" eb="8">
      <t>ヨウ</t>
    </rPh>
    <rPh sb="9" eb="10">
      <t>カベ</t>
    </rPh>
    <rPh sb="11" eb="12">
      <t>ユカ</t>
    </rPh>
    <rPh sb="12" eb="14">
      <t>キョウヨウ</t>
    </rPh>
    <phoneticPr fontId="5"/>
  </si>
  <si>
    <t>100φ</t>
    <phoneticPr fontId="4"/>
  </si>
  <si>
    <t>令和元年7月17日</t>
    <rPh sb="0" eb="2">
      <t>レイワ</t>
    </rPh>
    <rPh sb="2" eb="4">
      <t>ガンネン</t>
    </rPh>
    <rPh sb="5" eb="6">
      <t>ガツ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</si>
</sst>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6" formatCode="&quot;¥&quot;#,##0;[Red]&quot;¥&quot;\-#,##0"/>
    <numFmt numFmtId="41" formatCode="_ * #,##0_ ;_ * \-#,##0_ ;_ * &quot;-&quot;_ ;_ @_ "/>
    <numFmt numFmtId="176" formatCode="_ * #,##0_ ;_ * \-#,##0_ ;_ * &quot;-&quot;??_ ;_ @_ "/>
    <numFmt numFmtId="177" formatCode="_ @_ "/>
    <numFmt numFmtId="178" formatCode="____________\ @_ "/>
    <numFmt numFmtId="179" formatCode="_ * #,##0.00_ ;_ * \-#,##0.00_ ;_ * &quot;-&quot;_ ;_ @_ "/>
    <numFmt numFmtId="180" formatCode="#,###"/>
    <numFmt numFmtId="181" formatCode="#,##0;\-#,##0;&quot;-&quot;"/>
    <numFmt numFmtId="182" formatCode="#,##0&quot;延坪)&quot;"/>
    <numFmt numFmtId="183" formatCode="0.00%;\-0.00%;"/>
    <numFmt numFmtId="184" formatCode="#,##0&quot;階&quot;;;&quot;  階&quot;;@&quot; 階&quot;"/>
    <numFmt numFmtId="185" formatCode="[$-411]gggee&quot;年&quot;m&quot;月&quot;d&quot;日 (        )&quot;"/>
    <numFmt numFmtId="186" formatCode="#,##0&quot;階&quot;;;&quot;   階&quot;;@&quot; 階&quot;"/>
    <numFmt numFmtId="187" formatCode="#\ &quot;日&quot;&quot;　&quot;&quot;間&quot;"/>
    <numFmt numFmtId="188" formatCode="[$-411]gggee&quot;年&quot;m&quot;月&quot;d&quot;日&quot;\ h:mm"/>
    <numFmt numFmtId="189" formatCode="[$-411]gggee&quot;年&quot;m&quot;月&quot;d&quot;日 (     )&quot;"/>
    <numFmt numFmtId="190" formatCode="#,##0.00&quot;㎡ &quot;;;&quot;        ㎡ &quot;"/>
    <numFmt numFmtId="191" formatCode="#,##0.00&quot;㎡ &quot;;;&quot;        ㎡&quot;"/>
    <numFmt numFmtId="192" formatCode="#,##0.0;[Red]\-#,##0.0"/>
    <numFmt numFmtId="193" formatCode="0%;\(0%\)"/>
    <numFmt numFmtId="194" formatCode="0.0%"/>
    <numFmt numFmtId="195" formatCode="#,##0.0_);\(#,##0.0\)"/>
    <numFmt numFmtId="196" formatCode="&quot;$&quot;#,##0_);\(&quot;$&quot;#,##0\)"/>
    <numFmt numFmtId="197" formatCode="&quot;$&quot;#,##0.00_);\(&quot;$&quot;#,##0.00\)"/>
    <numFmt numFmtId="198" formatCode="_ [$€-2]* #,##0.00_ ;_ [$€-2]* \-#,##0.00_ ;_ [$€-2]* &quot;-&quot;??_ "/>
    <numFmt numFmtId="199" formatCode="[$\-411]#,##0.00;\-[$\-411]#,##0.00"/>
    <numFmt numFmtId="200" formatCode="#,##0_);[Red]\(#,##0\)"/>
    <numFmt numFmtId="201" formatCode="#,##0.0_);[Red]\(#,##0.0\)"/>
    <numFmt numFmtId="202" formatCode="#,##0;&quot;▲ &quot;#,##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$&quot;#,##0_);[Red]\(&quot;$&quot;#,##0\)"/>
    <numFmt numFmtId="206" formatCode="&quot;$&quot;#,##0.00_);[Red]\(&quot;$&quot;#,##0.00\)"/>
    <numFmt numFmtId="207" formatCode="#,##0;&quot;▲&quot;???,???,??0"/>
    <numFmt numFmtId="208" formatCode="&quot;(&quot;#,##0&quot;)&quot;;&quot;(▲&quot;???,???,??0&quot;)&quot;"/>
    <numFmt numFmtId="209" formatCode="###&quot;図&quot;"/>
    <numFmt numFmtId="210" formatCode="#,##0.00;&quot;▲&quot;?,??0.00"/>
    <numFmt numFmtId="211" formatCode="&quot;* &quot;0.00"/>
    <numFmt numFmtId="212" formatCode="\(#,##0"/>
    <numFmt numFmtId="213" formatCode="yy\-mm\-dd"/>
    <numFmt numFmtId="214" formatCode="&quot;¥&quot;#,##0;&quot;¥&quot;\!\-#,##0"/>
    <numFmt numFmtId="215" formatCode="&quot;¥&quot;#,##0.00;&quot;¥&quot;\!\-#,##0.00"/>
    <numFmt numFmtId="216" formatCode="&quot;$&quot;#,##0"/>
    <numFmt numFmtId="217" formatCode="&quot;｣&quot;#,##0;\-&quot;｣&quot;#,##0"/>
    <numFmt numFmtId="218" formatCode="hh:mm\ \T\K"/>
    <numFmt numFmtId="219" formatCode="#,##0_ ;[Red]\-#,##0\ "/>
    <numFmt numFmtId="220" formatCode="0.0_ ;[Red]\-0.0\ "/>
    <numFmt numFmtId="221" formatCode="0.00_ ;[Red]\-0.00\ "/>
    <numFmt numFmtId="222" formatCode="0.0"/>
    <numFmt numFmtId="223" formatCode="#,##0.0;&quot;▲ &quot;#,##0.0"/>
  </numFmts>
  <fonts count="7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vertAlign val="superscript"/>
      <sz val="8"/>
      <name val="明朝"/>
      <family val="1"/>
      <charset val="128"/>
    </font>
    <font>
      <sz val="10"/>
      <name val="ＭＳ Ｐ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10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Arial"/>
      <family val="2"/>
    </font>
    <font>
      <sz val="10"/>
      <name val="Osaka"/>
      <family val="3"/>
      <charset val="128"/>
    </font>
    <font>
      <sz val="10"/>
      <color indexed="8"/>
      <name val="Arial"/>
      <family val="2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Times New Roman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Helv"/>
      <family val="2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3"/>
      <name val="Tms Rmn"/>
      <family val="1"/>
    </font>
    <font>
      <b/>
      <sz val="13"/>
      <name val="Tms Rmn"/>
      <family val="1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sz val="18"/>
      <name val="ＭＳ Ｐゴシック"/>
      <family val="3"/>
      <charset val="128"/>
    </font>
    <font>
      <sz val="12"/>
      <name val="Arial"/>
      <family val="2"/>
    </font>
    <font>
      <sz val="12"/>
      <name val="明朝"/>
      <family val="1"/>
      <charset val="128"/>
    </font>
    <font>
      <sz val="10.5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10.5"/>
      <color indexed="12"/>
      <name val="ＭＳ Ｐゴシック"/>
      <family val="3"/>
      <charset val="128"/>
    </font>
    <font>
      <sz val="10.5"/>
      <color indexed="17"/>
      <name val="ＭＳ Ｐゴシック"/>
      <family val="3"/>
      <charset val="128"/>
    </font>
    <font>
      <sz val="10"/>
      <name val="MS Sans Serif"/>
      <family val="2"/>
    </font>
    <font>
      <u/>
      <sz val="9"/>
      <color indexed="12"/>
      <name val="ＭＳ 明朝"/>
      <family val="1"/>
      <charset val="128"/>
    </font>
    <font>
      <sz val="8"/>
      <name val="明朝"/>
      <family val="1"/>
      <charset val="128"/>
    </font>
    <font>
      <sz val="10"/>
      <color indexed="1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0.5"/>
      <name val="明朝"/>
      <family val="1"/>
      <charset val="128"/>
    </font>
    <font>
      <sz val="10.5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FFFF00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u/>
      <sz val="14"/>
      <color indexed="8"/>
      <name val="明朝"/>
      <family val="1"/>
      <charset val="128"/>
    </font>
    <font>
      <sz val="9"/>
      <name val="ＭＳ Ｐゴシック"/>
      <family val="3"/>
      <charset val="128"/>
    </font>
    <font>
      <sz val="9"/>
      <color rgb="FFFFFF00"/>
      <name val="ＭＳ Ｐゴシック"/>
      <family val="3"/>
      <charset val="128"/>
    </font>
    <font>
      <sz val="9"/>
      <name val="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2">
    <xf numFmtId="0" fontId="0" fillId="0" borderId="0"/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9" fontId="16" fillId="2" borderId="0"/>
    <xf numFmtId="180" fontId="17" fillId="0" borderId="1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213" fontId="32" fillId="0" borderId="1"/>
    <xf numFmtId="213" fontId="32" fillId="0" borderId="1"/>
    <xf numFmtId="180" fontId="17" fillId="0" borderId="1"/>
    <xf numFmtId="213" fontId="32" fillId="0" borderId="1"/>
    <xf numFmtId="0" fontId="32" fillId="0" borderId="2"/>
    <xf numFmtId="0" fontId="20" fillId="0" borderId="3" applyNumberFormat="0" applyFont="0" applyFill="0" applyAlignment="0" applyProtection="0"/>
    <xf numFmtId="0" fontId="8" fillId="0" borderId="0" applyNumberFormat="0" applyFont="0" applyFill="0" applyBorder="0" applyAlignment="0" applyProtection="0"/>
    <xf numFmtId="181" fontId="18" fillId="0" borderId="0" applyFill="0" applyBorder="0" applyAlignment="0"/>
    <xf numFmtId="182" fontId="19" fillId="0" borderId="0" applyFill="0" applyBorder="0" applyAlignment="0"/>
    <xf numFmtId="183" fontId="19" fillId="0" borderId="0" applyFill="0" applyBorder="0" applyAlignment="0"/>
    <xf numFmtId="184" fontId="19" fillId="0" borderId="0" applyFill="0" applyBorder="0" applyAlignment="0"/>
    <xf numFmtId="183" fontId="19" fillId="0" borderId="0" applyFill="0" applyBorder="0" applyAlignment="0"/>
    <xf numFmtId="185" fontId="20" fillId="0" borderId="0" applyFill="0" applyBorder="0" applyAlignment="0"/>
    <xf numFmtId="186" fontId="19" fillId="0" borderId="0" applyFill="0" applyBorder="0" applyAlignment="0"/>
    <xf numFmtId="182" fontId="19" fillId="0" borderId="0" applyFill="0" applyBorder="0" applyAlignment="0"/>
    <xf numFmtId="0" fontId="37" fillId="0" borderId="4" applyNumberFormat="0" applyFill="0" applyProtection="0">
      <alignment horizontal="center"/>
    </xf>
    <xf numFmtId="0" fontId="16" fillId="0" borderId="0" applyFont="0" applyFill="0" applyBorder="0" applyAlignment="0" applyProtection="0"/>
    <xf numFmtId="185" fontId="20" fillId="0" borderId="0" applyFont="0" applyFill="0" applyBorder="0" applyAlignment="0" applyProtection="0"/>
    <xf numFmtId="37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39" fontId="36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6" fillId="0" borderId="0" applyFont="0" applyFill="0" applyBorder="0" applyAlignment="0" applyProtection="0"/>
    <xf numFmtId="182" fontId="19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32" fillId="0" borderId="5" applyNumberFormat="0" applyFont="0" applyFill="0" applyBorder="0" applyProtection="0">
      <alignment horizontal="right"/>
    </xf>
    <xf numFmtId="14" fontId="18" fillId="0" borderId="0" applyFill="0" applyBorder="0" applyAlignment="0"/>
    <xf numFmtId="185" fontId="20" fillId="0" borderId="0" applyFill="0" applyBorder="0" applyAlignment="0"/>
    <xf numFmtId="182" fontId="19" fillId="0" borderId="0" applyFill="0" applyBorder="0" applyAlignment="0"/>
    <xf numFmtId="185" fontId="20" fillId="0" borderId="0" applyFill="0" applyBorder="0" applyAlignment="0"/>
    <xf numFmtId="186" fontId="19" fillId="0" borderId="0" applyFill="0" applyBorder="0" applyAlignment="0"/>
    <xf numFmtId="182" fontId="19" fillId="0" borderId="0" applyFill="0" applyBorder="0" applyAlignment="0"/>
    <xf numFmtId="0" fontId="21" fillId="0" borderId="0">
      <alignment horizontal="left"/>
    </xf>
    <xf numFmtId="198" fontId="2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38" fontId="23" fillId="3" borderId="0" applyNumberFormat="0" applyBorder="0" applyAlignment="0" applyProtection="0"/>
    <xf numFmtId="0" fontId="24" fillId="0" borderId="6" applyNumberFormat="0" applyAlignment="0" applyProtection="0">
      <alignment horizontal="left" vertical="center"/>
    </xf>
    <xf numFmtId="0" fontId="24" fillId="0" borderId="7">
      <alignment horizontal="left" vertical="center"/>
    </xf>
    <xf numFmtId="0" fontId="25" fillId="0" borderId="0" applyNumberFormat="0" applyFill="0" applyBorder="0" applyAlignment="0" applyProtection="0">
      <alignment vertical="top"/>
      <protection locked="0"/>
    </xf>
    <xf numFmtId="10" fontId="23" fillId="4" borderId="8" applyNumberFormat="0" applyBorder="0" applyAlignment="0" applyProtection="0"/>
    <xf numFmtId="185" fontId="20" fillId="0" borderId="0" applyFill="0" applyBorder="0" applyAlignment="0"/>
    <xf numFmtId="182" fontId="19" fillId="0" borderId="0" applyFill="0" applyBorder="0" applyAlignment="0"/>
    <xf numFmtId="185" fontId="20" fillId="0" borderId="0" applyFill="0" applyBorder="0" applyAlignment="0"/>
    <xf numFmtId="186" fontId="19" fillId="0" borderId="0" applyFill="0" applyBorder="0" applyAlignment="0"/>
    <xf numFmtId="182" fontId="19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05" fontId="47" fillId="0" borderId="0" applyFont="0" applyFill="0" applyBorder="0" applyAlignment="0" applyProtection="0"/>
    <xf numFmtId="206" fontId="47" fillId="0" borderId="0" applyFont="0" applyFill="0" applyBorder="0" applyAlignment="0" applyProtection="0"/>
    <xf numFmtId="186" fontId="19" fillId="0" borderId="0"/>
    <xf numFmtId="212" fontId="2" fillId="0" borderId="0"/>
    <xf numFmtId="0" fontId="16" fillId="0" borderId="0"/>
    <xf numFmtId="187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0" fontId="16" fillId="0" borderId="0" applyFont="0" applyFill="0" applyBorder="0" applyAlignment="0" applyProtection="0"/>
    <xf numFmtId="182" fontId="19" fillId="0" borderId="0" applyFont="0" applyFill="0" applyBorder="0" applyAlignment="0" applyProtection="0"/>
    <xf numFmtId="185" fontId="20" fillId="0" borderId="0" applyFill="0" applyBorder="0" applyAlignment="0"/>
    <xf numFmtId="182" fontId="19" fillId="0" borderId="0" applyFill="0" applyBorder="0" applyAlignment="0"/>
    <xf numFmtId="185" fontId="20" fillId="0" borderId="0" applyFill="0" applyBorder="0" applyAlignment="0"/>
    <xf numFmtId="186" fontId="19" fillId="0" borderId="0" applyFill="0" applyBorder="0" applyAlignment="0"/>
    <xf numFmtId="182" fontId="19" fillId="0" borderId="0" applyFill="0" applyBorder="0" applyAlignment="0"/>
    <xf numFmtId="4" fontId="21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32" fillId="0" borderId="0">
      <alignment vertical="center"/>
    </xf>
    <xf numFmtId="49" fontId="18" fillId="0" borderId="0" applyFill="0" applyBorder="0" applyAlignment="0"/>
    <xf numFmtId="182" fontId="19" fillId="0" borderId="0" applyFill="0" applyBorder="0" applyAlignment="0"/>
    <xf numFmtId="0" fontId="20" fillId="0" borderId="0" applyFill="0" applyBorder="0" applyAlignment="0"/>
    <xf numFmtId="0" fontId="29" fillId="0" borderId="0">
      <alignment horizontal="center"/>
    </xf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0" fontId="32" fillId="0" borderId="5" applyFill="0" applyBorder="0" applyAlignment="0" applyProtection="0"/>
    <xf numFmtId="0" fontId="32" fillId="0" borderId="9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0" fillId="0" borderId="10" applyFont="0" applyFill="0" applyBorder="0" applyProtection="0">
      <alignment horizontal="centerContinuous"/>
    </xf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0" fillId="0" borderId="0"/>
    <xf numFmtId="41" fontId="16" fillId="0" borderId="0" applyFont="0" applyFill="0" applyBorder="0" applyAlignment="0" applyProtection="0"/>
    <xf numFmtId="4" fontId="30" fillId="0" borderId="0" applyFont="0" applyFill="0" applyBorder="0" applyAlignment="0" applyProtection="0"/>
    <xf numFmtId="199" fontId="9" fillId="0" borderId="11" applyFont="0" applyFill="0" applyBorder="0" applyAlignment="0" applyProtection="0">
      <alignment horizontal="center" vertical="center"/>
    </xf>
    <xf numFmtId="0" fontId="20" fillId="0" borderId="12"/>
    <xf numFmtId="0" fontId="20" fillId="0" borderId="12"/>
    <xf numFmtId="0" fontId="20" fillId="0" borderId="12"/>
    <xf numFmtId="0" fontId="19" fillId="0" borderId="0"/>
    <xf numFmtId="207" fontId="20" fillId="0" borderId="13" applyFont="0" applyFill="0" applyBorder="0" applyAlignment="0" applyProtection="0"/>
    <xf numFmtId="208" fontId="32" fillId="0" borderId="13" applyFont="0" applyFill="0" applyBorder="0" applyAlignment="0" applyProtection="0"/>
    <xf numFmtId="202" fontId="20" fillId="0" borderId="14" applyFont="0" applyFill="0" applyBorder="0" applyAlignment="0" applyProtection="0"/>
    <xf numFmtId="38" fontId="3" fillId="0" borderId="0" applyFont="0" applyFill="0" applyBorder="0" applyAlignment="0" applyProtection="0"/>
    <xf numFmtId="3" fontId="8" fillId="0" borderId="5"/>
    <xf numFmtId="40" fontId="2" fillId="0" borderId="0" applyFont="0" applyFill="0" applyBorder="0" applyAlignment="0" applyProtection="0"/>
    <xf numFmtId="40" fontId="53" fillId="0" borderId="0" applyFont="0" applyFill="0" applyAlignment="0" applyProtection="0"/>
    <xf numFmtId="38" fontId="12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57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32" fillId="0" borderId="15" applyNumberFormat="0" applyBorder="0" applyAlignment="0">
      <alignment horizontal="center" vertical="center"/>
    </xf>
    <xf numFmtId="0" fontId="31" fillId="0" borderId="0">
      <alignment vertical="center"/>
    </xf>
    <xf numFmtId="209" fontId="32" fillId="0" borderId="2" applyFont="0" applyFill="0" applyBorder="0" applyProtection="0">
      <alignment horizontal="right"/>
    </xf>
    <xf numFmtId="210" fontId="20" fillId="0" borderId="13" applyFont="0" applyFill="0" applyBorder="0" applyAlignment="0" applyProtection="0"/>
    <xf numFmtId="0" fontId="31" fillId="0" borderId="8" applyBorder="0">
      <alignment vertical="center"/>
    </xf>
    <xf numFmtId="1" fontId="31" fillId="0" borderId="8">
      <alignment horizontal="center" vertical="center"/>
    </xf>
    <xf numFmtId="0" fontId="9" fillId="0" borderId="16"/>
    <xf numFmtId="0" fontId="32" fillId="0" borderId="13" applyFill="0" applyBorder="0" applyProtection="0">
      <alignment horizontal="center"/>
    </xf>
    <xf numFmtId="3" fontId="20" fillId="0" borderId="0" applyFont="0" applyFill="0" applyBorder="0" applyAlignment="0" applyProtection="0"/>
    <xf numFmtId="0" fontId="42" fillId="0" borderId="16" applyFill="0" applyBorder="0" applyProtection="0">
      <alignment horizontal="left"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2" fillId="0" borderId="2" applyFill="0" applyBorder="0" applyAlignment="0" applyProtection="0"/>
    <xf numFmtId="0" fontId="33" fillId="0" borderId="0"/>
    <xf numFmtId="0" fontId="32" fillId="0" borderId="10" applyFill="0" applyBorder="0" applyProtection="0">
      <alignment vertical="center"/>
      <protection locked="0"/>
    </xf>
    <xf numFmtId="0" fontId="32" fillId="0" borderId="5" applyFill="0" applyBorder="0" applyAlignment="0" applyProtection="0"/>
    <xf numFmtId="211" fontId="20" fillId="0" borderId="17" applyFont="0" applyFill="0" applyBorder="0" applyProtection="0">
      <alignment horizontal="left"/>
    </xf>
    <xf numFmtId="180" fontId="20" fillId="0" borderId="10" applyFont="0" applyFill="0" applyBorder="0" applyProtection="0"/>
    <xf numFmtId="0" fontId="12" fillId="0" borderId="0"/>
    <xf numFmtId="0" fontId="2" fillId="0" borderId="0"/>
    <xf numFmtId="0" fontId="2" fillId="0" borderId="0"/>
    <xf numFmtId="0" fontId="2" fillId="0" borderId="0" applyBorder="0"/>
    <xf numFmtId="0" fontId="31" fillId="0" borderId="0"/>
    <xf numFmtId="0" fontId="2" fillId="0" borderId="0"/>
    <xf numFmtId="0" fontId="38" fillId="0" borderId="0">
      <alignment vertical="center"/>
    </xf>
    <xf numFmtId="0" fontId="8" fillId="0" borderId="0"/>
    <xf numFmtId="0" fontId="1" fillId="0" borderId="0">
      <alignment vertical="center"/>
    </xf>
    <xf numFmtId="0" fontId="39" fillId="0" borderId="0"/>
    <xf numFmtId="0" fontId="20" fillId="0" borderId="0"/>
    <xf numFmtId="0" fontId="31" fillId="0" borderId="0"/>
    <xf numFmtId="0" fontId="20" fillId="0" borderId="0"/>
    <xf numFmtId="0" fontId="59" fillId="0" borderId="0">
      <alignment vertical="center"/>
    </xf>
    <xf numFmtId="0" fontId="19" fillId="0" borderId="0"/>
    <xf numFmtId="0" fontId="58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/>
    <xf numFmtId="0" fontId="2" fillId="0" borderId="0"/>
    <xf numFmtId="0" fontId="41" fillId="0" borderId="0"/>
    <xf numFmtId="0" fontId="33" fillId="0" borderId="0"/>
    <xf numFmtId="0" fontId="2" fillId="0" borderId="0"/>
    <xf numFmtId="0" fontId="49" fillId="0" borderId="0"/>
    <xf numFmtId="0" fontId="5" fillId="0" borderId="0"/>
    <xf numFmtId="218" fontId="32" fillId="0" borderId="0"/>
    <xf numFmtId="0" fontId="32" fillId="0" borderId="8">
      <alignment vertical="center" wrapText="1"/>
    </xf>
    <xf numFmtId="0" fontId="31" fillId="0" borderId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5" fillId="0" borderId="0" applyNumberFormat="0" applyBorder="0" applyAlignment="0"/>
    <xf numFmtId="0" fontId="5" fillId="0" borderId="0" applyFill="0" applyBorder="0" applyAlignment="0"/>
    <xf numFmtId="0" fontId="2" fillId="0" borderId="0"/>
    <xf numFmtId="0" fontId="62" fillId="0" borderId="0"/>
    <xf numFmtId="0" fontId="2" fillId="0" borderId="0"/>
  </cellStyleXfs>
  <cellXfs count="377">
    <xf numFmtId="0" fontId="0" fillId="0" borderId="0" xfId="0"/>
    <xf numFmtId="0" fontId="9" fillId="0" borderId="0" xfId="0" applyFont="1" applyFill="1" applyAlignment="1">
      <alignment vertical="center"/>
    </xf>
    <xf numFmtId="2" fontId="5" fillId="0" borderId="0" xfId="0" applyNumberFormat="1" applyFont="1" applyFill="1"/>
    <xf numFmtId="0" fontId="13" fillId="0" borderId="0" xfId="187" applyFont="1"/>
    <xf numFmtId="0" fontId="15" fillId="0" borderId="0" xfId="187" applyFont="1" applyAlignment="1">
      <alignment horizontal="right"/>
    </xf>
    <xf numFmtId="0" fontId="13" fillId="0" borderId="0" xfId="187" applyFont="1" applyBorder="1" applyAlignment="1">
      <alignment horizontal="distributed" vertical="center" justifyLastLine="1"/>
    </xf>
    <xf numFmtId="0" fontId="13" fillId="0" borderId="0" xfId="187" applyFont="1" applyBorder="1"/>
    <xf numFmtId="0" fontId="10" fillId="0" borderId="8" xfId="0" applyFont="1" applyFill="1" applyBorder="1" applyAlignment="1" applyProtection="1">
      <alignment horizontal="center" vertical="center"/>
    </xf>
    <xf numFmtId="41" fontId="43" fillId="0" borderId="0" xfId="0" applyNumberFormat="1" applyFont="1" applyFill="1" applyAlignment="1">
      <alignment vertical="center"/>
    </xf>
    <xf numFmtId="41" fontId="43" fillId="0" borderId="0" xfId="0" applyNumberFormat="1" applyFont="1" applyFill="1" applyBorder="1" applyAlignment="1">
      <alignment vertical="center"/>
    </xf>
    <xf numFmtId="41" fontId="43" fillId="0" borderId="0" xfId="0" applyNumberFormat="1" applyFont="1" applyFill="1" applyAlignment="1">
      <alignment horizontal="center" vertical="center"/>
    </xf>
    <xf numFmtId="41" fontId="43" fillId="0" borderId="4" xfId="0" applyNumberFormat="1" applyFont="1" applyFill="1" applyBorder="1" applyAlignment="1">
      <alignment vertical="center"/>
    </xf>
    <xf numFmtId="179" fontId="43" fillId="0" borderId="0" xfId="0" applyNumberFormat="1" applyFont="1" applyFill="1" applyAlignment="1">
      <alignment vertical="center"/>
    </xf>
    <xf numFmtId="41" fontId="43" fillId="0" borderId="4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Alignment="1">
      <alignment vertical="center"/>
    </xf>
    <xf numFmtId="41" fontId="10" fillId="0" borderId="8" xfId="0" quotePrefix="1" applyNumberFormat="1" applyFont="1" applyFill="1" applyBorder="1" applyAlignment="1" applyProtection="1">
      <alignment horizontal="left" vertical="center"/>
    </xf>
    <xf numFmtId="200" fontId="10" fillId="0" borderId="8" xfId="0" applyNumberFormat="1" applyFont="1" applyFill="1" applyBorder="1" applyAlignment="1">
      <alignment vertical="center"/>
    </xf>
    <xf numFmtId="41" fontId="44" fillId="0" borderId="0" xfId="0" applyNumberFormat="1" applyFont="1" applyFill="1" applyAlignment="1">
      <alignment vertical="center"/>
    </xf>
    <xf numFmtId="0" fontId="10" fillId="0" borderId="8" xfId="0" quotePrefix="1" applyFont="1" applyFill="1" applyBorder="1" applyAlignment="1" applyProtection="1">
      <alignment horizontal="left" vertical="center"/>
    </xf>
    <xf numFmtId="41" fontId="45" fillId="0" borderId="0" xfId="0" applyNumberFormat="1" applyFont="1" applyFill="1" applyAlignment="1">
      <alignment vertical="center"/>
    </xf>
    <xf numFmtId="41" fontId="46" fillId="0" borderId="0" xfId="0" applyNumberFormat="1" applyFont="1" applyFill="1" applyAlignment="1">
      <alignment vertical="center"/>
    </xf>
    <xf numFmtId="176" fontId="46" fillId="0" borderId="0" xfId="0" applyNumberFormat="1" applyFont="1" applyFill="1" applyAlignment="1">
      <alignment vertical="center"/>
    </xf>
    <xf numFmtId="200" fontId="10" fillId="0" borderId="8" xfId="0" applyNumberFormat="1" applyFont="1" applyFill="1" applyBorder="1" applyAlignment="1" applyProtection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43" fillId="0" borderId="0" xfId="112" applyNumberFormat="1" applyFont="1" applyFill="1" applyAlignment="1">
      <alignment vertical="center"/>
    </xf>
    <xf numFmtId="177" fontId="10" fillId="0" borderId="8" xfId="0" applyNumberFormat="1" applyFont="1" applyFill="1" applyBorder="1" applyAlignment="1" applyProtection="1">
      <alignment horizontal="center" vertical="center"/>
    </xf>
    <xf numFmtId="200" fontId="52" fillId="0" borderId="8" xfId="0" applyNumberFormat="1" applyFont="1" applyFill="1" applyBorder="1" applyAlignment="1">
      <alignment vertical="center"/>
    </xf>
    <xf numFmtId="38" fontId="10" fillId="0" borderId="0" xfId="129" applyFont="1" applyFill="1" applyAlignment="1">
      <alignment vertical="center"/>
    </xf>
    <xf numFmtId="177" fontId="10" fillId="0" borderId="8" xfId="0" applyNumberFormat="1" applyFont="1" applyFill="1" applyBorder="1" applyAlignment="1" applyProtection="1">
      <alignment horizontal="left" vertical="center"/>
    </xf>
    <xf numFmtId="0" fontId="14" fillId="0" borderId="0" xfId="188" applyFont="1" applyFill="1" applyAlignment="1">
      <alignment vertical="center"/>
    </xf>
    <xf numFmtId="200" fontId="10" fillId="0" borderId="8" xfId="0" applyNumberFormat="1" applyFont="1" applyFill="1" applyBorder="1" applyAlignment="1" applyProtection="1">
      <alignment horizontal="center" vertical="center"/>
    </xf>
    <xf numFmtId="38" fontId="10" fillId="0" borderId="0" xfId="186" applyNumberFormat="1" applyFont="1" applyFill="1" applyAlignment="1">
      <alignment vertical="center"/>
    </xf>
    <xf numFmtId="0" fontId="10" fillId="0" borderId="0" xfId="186" applyNumberFormat="1" applyFont="1" applyFill="1" applyAlignment="1">
      <alignment horizontal="left" vertical="center"/>
    </xf>
    <xf numFmtId="0" fontId="10" fillId="0" borderId="0" xfId="186" applyNumberFormat="1" applyFont="1" applyFill="1" applyAlignment="1">
      <alignment vertical="center"/>
    </xf>
    <xf numFmtId="41" fontId="10" fillId="0" borderId="8" xfId="0" applyNumberFormat="1" applyFont="1" applyFill="1" applyBorder="1" applyAlignment="1" applyProtection="1">
      <alignment horizontal="center" vertical="center"/>
    </xf>
    <xf numFmtId="38" fontId="10" fillId="0" borderId="0" xfId="186" applyNumberFormat="1" applyFont="1" applyFill="1" applyAlignment="1">
      <alignment horizontal="right" vertical="center"/>
    </xf>
    <xf numFmtId="41" fontId="45" fillId="0" borderId="0" xfId="0" applyNumberFormat="1" applyFont="1" applyFill="1" applyBorder="1" applyAlignment="1" applyProtection="1">
      <alignment vertical="center"/>
      <protection locked="0"/>
    </xf>
    <xf numFmtId="41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186" quotePrefix="1" applyNumberFormat="1" applyFont="1" applyFill="1" applyAlignment="1">
      <alignment horizontal="left" vertical="center"/>
    </xf>
    <xf numFmtId="177" fontId="10" fillId="0" borderId="8" xfId="0" quotePrefix="1" applyNumberFormat="1" applyFont="1" applyFill="1" applyBorder="1" applyAlignment="1" applyProtection="1">
      <alignment horizontal="left" vertical="center"/>
    </xf>
    <xf numFmtId="41" fontId="43" fillId="0" borderId="4" xfId="0" quotePrefix="1" applyNumberFormat="1" applyFont="1" applyFill="1" applyBorder="1" applyAlignment="1">
      <alignment horizontal="right" vertical="center"/>
    </xf>
    <xf numFmtId="177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>
      <alignment vertical="center"/>
    </xf>
    <xf numFmtId="177" fontId="10" fillId="0" borderId="8" xfId="0" applyNumberFormat="1" applyFont="1" applyFill="1" applyBorder="1" applyAlignment="1" applyProtection="1">
      <alignment horizontal="left" vertical="center" wrapText="1" shrinkToFit="1"/>
    </xf>
    <xf numFmtId="0" fontId="10" fillId="0" borderId="0" xfId="183" applyFont="1" applyFill="1" applyAlignment="1">
      <alignment vertical="center" wrapText="1"/>
    </xf>
    <xf numFmtId="192" fontId="10" fillId="0" borderId="8" xfId="129" quotePrefix="1" applyNumberFormat="1" applyFont="1" applyFill="1" applyBorder="1" applyAlignment="1" applyProtection="1">
      <alignment horizontal="center" vertical="center"/>
    </xf>
    <xf numFmtId="0" fontId="10" fillId="0" borderId="8" xfId="0" quotePrefix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left" vertical="center"/>
    </xf>
    <xf numFmtId="38" fontId="10" fillId="0" borderId="8" xfId="129" applyFont="1" applyFill="1" applyBorder="1" applyAlignment="1">
      <alignment vertical="center"/>
    </xf>
    <xf numFmtId="38" fontId="10" fillId="0" borderId="8" xfId="129" applyFont="1" applyFill="1" applyBorder="1" applyAlignment="1" applyProtection="1">
      <alignment vertical="center"/>
    </xf>
    <xf numFmtId="38" fontId="10" fillId="0" borderId="0" xfId="129" applyFont="1" applyFill="1" applyAlignment="1">
      <alignment vertical="center" wrapText="1"/>
    </xf>
    <xf numFmtId="38" fontId="10" fillId="0" borderId="8" xfId="129" applyFont="1" applyFill="1" applyBorder="1" applyAlignment="1" applyProtection="1">
      <alignment horizontal="center" vertical="center"/>
    </xf>
    <xf numFmtId="41" fontId="10" fillId="0" borderId="11" xfId="0" applyNumberFormat="1" applyFont="1" applyFill="1" applyBorder="1" applyAlignment="1" applyProtection="1">
      <alignment horizontal="left" vertical="center"/>
    </xf>
    <xf numFmtId="0" fontId="10" fillId="0" borderId="8" xfId="0" applyFont="1" applyFill="1" applyBorder="1" applyAlignment="1">
      <alignment vertical="center" wrapText="1"/>
    </xf>
    <xf numFmtId="0" fontId="2" fillId="0" borderId="0" xfId="185" applyFont="1" applyFill="1" applyAlignment="1">
      <alignment vertical="center" wrapText="1"/>
    </xf>
    <xf numFmtId="192" fontId="2" fillId="0" borderId="0" xfId="135" applyNumberFormat="1" applyFont="1" applyFill="1" applyAlignment="1">
      <alignment horizontal="right" vertical="center" wrapText="1"/>
    </xf>
    <xf numFmtId="0" fontId="2" fillId="0" borderId="0" xfId="185" applyFont="1" applyFill="1" applyAlignment="1">
      <alignment horizontal="center" vertical="center" wrapText="1"/>
    </xf>
    <xf numFmtId="38" fontId="2" fillId="0" borderId="0" xfId="135" applyFont="1" applyFill="1" applyAlignment="1">
      <alignment vertical="center" wrapText="1"/>
    </xf>
    <xf numFmtId="0" fontId="2" fillId="0" borderId="0" xfId="184" applyFont="1" applyFill="1" applyAlignment="1">
      <alignment vertical="center" wrapText="1"/>
    </xf>
    <xf numFmtId="0" fontId="7" fillId="0" borderId="0" xfId="184" applyFont="1" applyFill="1" applyAlignment="1">
      <alignment vertical="center" wrapText="1"/>
    </xf>
    <xf numFmtId="2" fontId="54" fillId="0" borderId="0" xfId="0" applyNumberFormat="1" applyFont="1" applyFill="1"/>
    <xf numFmtId="0" fontId="55" fillId="0" borderId="0" xfId="0" applyFont="1" applyFill="1" applyAlignment="1">
      <alignment vertical="center"/>
    </xf>
    <xf numFmtId="2" fontId="11" fillId="0" borderId="0" xfId="0" applyNumberFormat="1" applyFont="1" applyFill="1"/>
    <xf numFmtId="0" fontId="56" fillId="0" borderId="0" xfId="0" applyFont="1" applyFill="1" applyAlignment="1">
      <alignment vertical="center"/>
    </xf>
    <xf numFmtId="0" fontId="7" fillId="0" borderId="0" xfId="185" applyFont="1" applyFill="1" applyAlignment="1">
      <alignment vertical="center" wrapText="1"/>
    </xf>
    <xf numFmtId="177" fontId="10" fillId="0" borderId="8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>
      <alignment vertical="center"/>
    </xf>
    <xf numFmtId="177" fontId="10" fillId="0" borderId="8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horizontal="right" vertical="center"/>
    </xf>
    <xf numFmtId="177" fontId="10" fillId="0" borderId="8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left" vertical="center"/>
    </xf>
    <xf numFmtId="200" fontId="10" fillId="0" borderId="8" xfId="135" applyNumberFormat="1" applyFont="1" applyFill="1" applyBorder="1" applyAlignment="1">
      <alignment vertical="center"/>
    </xf>
    <xf numFmtId="0" fontId="10" fillId="0" borderId="0" xfId="185" applyFont="1" applyFill="1" applyAlignment="1">
      <alignment vertical="center" wrapText="1"/>
    </xf>
    <xf numFmtId="192" fontId="10" fillId="0" borderId="0" xfId="135" applyNumberFormat="1" applyFont="1" applyFill="1" applyAlignment="1">
      <alignment horizontal="right" vertical="center" wrapText="1"/>
    </xf>
    <xf numFmtId="0" fontId="10" fillId="0" borderId="0" xfId="185" applyFont="1" applyFill="1" applyAlignment="1">
      <alignment horizontal="center" vertical="center" wrapText="1"/>
    </xf>
    <xf numFmtId="38" fontId="10" fillId="0" borderId="0" xfId="135" applyFont="1" applyFill="1" applyAlignment="1">
      <alignment vertical="center" wrapText="1"/>
    </xf>
    <xf numFmtId="0" fontId="10" fillId="0" borderId="0" xfId="184" applyFont="1" applyFill="1" applyAlignment="1">
      <alignment vertical="center" wrapText="1"/>
    </xf>
    <xf numFmtId="192" fontId="10" fillId="0" borderId="8" xfId="135" quotePrefix="1" applyNumberFormat="1" applyFont="1" applyFill="1" applyBorder="1" applyAlignment="1" applyProtection="1">
      <alignment horizontal="center" vertical="center"/>
    </xf>
    <xf numFmtId="38" fontId="10" fillId="0" borderId="8" xfId="135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38" fontId="10" fillId="0" borderId="8" xfId="135" applyFont="1" applyFill="1" applyBorder="1" applyAlignment="1">
      <alignment vertical="center"/>
    </xf>
    <xf numFmtId="38" fontId="10" fillId="0" borderId="8" xfId="135" applyFont="1" applyFill="1" applyBorder="1" applyAlignment="1" applyProtection="1">
      <alignment vertical="center"/>
    </xf>
    <xf numFmtId="178" fontId="10" fillId="0" borderId="8" xfId="0" applyNumberFormat="1" applyFont="1" applyFill="1" applyBorder="1" applyAlignment="1" applyProtection="1">
      <alignment horizontal="left" vertical="center"/>
    </xf>
    <xf numFmtId="200" fontId="10" fillId="0" borderId="8" xfId="135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 applyProtection="1">
      <alignment horizontal="left" vertical="center" shrinkToFit="1"/>
    </xf>
    <xf numFmtId="177" fontId="14" fillId="0" borderId="8" xfId="0" applyNumberFormat="1" applyFont="1" applyFill="1" applyBorder="1" applyAlignment="1" applyProtection="1">
      <alignment horizontal="left" vertical="center"/>
    </xf>
    <xf numFmtId="0" fontId="14" fillId="0" borderId="8" xfId="0" applyNumberFormat="1" applyFont="1" applyFill="1" applyBorder="1" applyAlignment="1" applyProtection="1">
      <alignment horizontal="left" vertical="center"/>
    </xf>
    <xf numFmtId="178" fontId="14" fillId="0" borderId="8" xfId="0" applyNumberFormat="1" applyFont="1" applyFill="1" applyBorder="1" applyAlignment="1" applyProtection="1">
      <alignment horizontal="left" vertical="center"/>
    </xf>
    <xf numFmtId="0" fontId="14" fillId="0" borderId="8" xfId="0" applyNumberFormat="1" applyFont="1" applyFill="1" applyBorder="1" applyAlignment="1" applyProtection="1">
      <alignment horizontal="center" vertical="center"/>
    </xf>
    <xf numFmtId="220" fontId="10" fillId="0" borderId="8" xfId="135" applyNumberFormat="1" applyFont="1" applyFill="1" applyBorder="1" applyAlignment="1" applyProtection="1">
      <alignment vertical="center"/>
    </xf>
    <xf numFmtId="220" fontId="10" fillId="0" borderId="8" xfId="135" applyNumberFormat="1" applyFont="1" applyFill="1" applyBorder="1" applyAlignment="1">
      <alignment vertical="center"/>
    </xf>
    <xf numFmtId="220" fontId="10" fillId="0" borderId="8" xfId="135" applyNumberFormat="1" applyFont="1" applyFill="1" applyBorder="1" applyAlignment="1" applyProtection="1">
      <alignment horizontal="right" vertical="center"/>
    </xf>
    <xf numFmtId="41" fontId="43" fillId="0" borderId="8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38" fontId="10" fillId="0" borderId="8" xfId="129" applyNumberFormat="1" applyFont="1" applyFill="1" applyBorder="1" applyAlignment="1">
      <alignment vertical="center"/>
    </xf>
    <xf numFmtId="0" fontId="10" fillId="0" borderId="8" xfId="0" applyFont="1" applyFill="1" applyBorder="1" applyAlignment="1" applyProtection="1">
      <alignment horizontal="center" vertical="center" wrapText="1"/>
    </xf>
    <xf numFmtId="200" fontId="10" fillId="0" borderId="8" xfId="0" applyNumberFormat="1" applyFont="1" applyFill="1" applyBorder="1" applyAlignment="1">
      <alignment horizontal="center" vertical="center" wrapText="1"/>
    </xf>
    <xf numFmtId="200" fontId="50" fillId="0" borderId="8" xfId="0" quotePrefix="1" applyNumberFormat="1" applyFont="1" applyFill="1" applyBorder="1" applyAlignment="1">
      <alignment horizontal="center" vertical="center"/>
    </xf>
    <xf numFmtId="200" fontId="10" fillId="0" borderId="8" xfId="0" applyNumberFormat="1" applyFont="1" applyFill="1" applyBorder="1" applyAlignment="1">
      <alignment horizontal="center" vertical="center"/>
    </xf>
    <xf numFmtId="41" fontId="10" fillId="0" borderId="8" xfId="129" applyNumberFormat="1" applyFont="1" applyFill="1" applyBorder="1" applyAlignment="1" applyProtection="1">
      <alignment vertical="center"/>
    </xf>
    <xf numFmtId="0" fontId="10" fillId="0" borderId="0" xfId="183" applyFont="1" applyFill="1" applyBorder="1" applyAlignment="1">
      <alignment vertical="center" wrapText="1"/>
    </xf>
    <xf numFmtId="40" fontId="10" fillId="0" borderId="0" xfId="135" applyNumberFormat="1" applyFont="1" applyFill="1" applyAlignment="1">
      <alignment vertical="center" wrapText="1"/>
    </xf>
    <xf numFmtId="40" fontId="10" fillId="0" borderId="8" xfId="135" applyNumberFormat="1" applyFont="1" applyFill="1" applyBorder="1" applyAlignment="1" applyProtection="1">
      <alignment horizontal="center" vertical="center"/>
    </xf>
    <xf numFmtId="40" fontId="10" fillId="0" borderId="8" xfId="135" applyNumberFormat="1" applyFont="1" applyFill="1" applyBorder="1" applyAlignment="1">
      <alignment vertical="center"/>
    </xf>
    <xf numFmtId="40" fontId="2" fillId="0" borderId="0" xfId="135" applyNumberFormat="1" applyFont="1" applyFill="1" applyAlignment="1">
      <alignment vertical="center" wrapText="1"/>
    </xf>
    <xf numFmtId="0" fontId="10" fillId="0" borderId="8" xfId="0" quotePrefix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 indent="2"/>
    </xf>
    <xf numFmtId="0" fontId="10" fillId="0" borderId="8" xfId="0" applyNumberFormat="1" applyFont="1" applyFill="1" applyBorder="1" applyAlignment="1" applyProtection="1">
      <alignment horizontal="left" vertical="center" indent="2"/>
    </xf>
    <xf numFmtId="0" fontId="10" fillId="0" borderId="8" xfId="0" quotePrefix="1" applyFont="1" applyBorder="1" applyAlignment="1">
      <alignment horizontal="left" vertical="center" wrapText="1"/>
    </xf>
    <xf numFmtId="220" fontId="10" fillId="0" borderId="8" xfId="135" applyNumberFormat="1" applyFont="1" applyBorder="1" applyAlignment="1">
      <alignment vertical="center"/>
    </xf>
    <xf numFmtId="38" fontId="10" fillId="0" borderId="8" xfId="135" applyFont="1" applyBorder="1" applyAlignment="1">
      <alignment vertical="center"/>
    </xf>
    <xf numFmtId="177" fontId="10" fillId="0" borderId="8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" fontId="5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200" fontId="10" fillId="0" borderId="8" xfId="135" applyNumberFormat="1" applyFont="1" applyBorder="1" applyAlignment="1">
      <alignment vertical="center"/>
    </xf>
    <xf numFmtId="0" fontId="10" fillId="0" borderId="8" xfId="0" quotePrefix="1" applyFont="1" applyBorder="1" applyAlignment="1">
      <alignment horizontal="left" vertical="center" wrapText="1" indent="2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quotePrefix="1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40" fontId="10" fillId="0" borderId="8" xfId="135" applyNumberFormat="1" applyFont="1" applyBorder="1" applyAlignment="1">
      <alignment vertical="center"/>
    </xf>
    <xf numFmtId="178" fontId="10" fillId="0" borderId="8" xfId="0" applyNumberFormat="1" applyFont="1" applyBorder="1" applyAlignment="1">
      <alignment horizontal="left" vertical="center"/>
    </xf>
    <xf numFmtId="177" fontId="10" fillId="0" borderId="8" xfId="0" quotePrefix="1" applyNumberFormat="1" applyFont="1" applyFill="1" applyBorder="1" applyAlignment="1">
      <alignment horizontal="left" vertical="center"/>
    </xf>
    <xf numFmtId="0" fontId="10" fillId="0" borderId="8" xfId="0" quotePrefix="1" applyFont="1" applyFill="1" applyBorder="1" applyAlignment="1">
      <alignment horizontal="left" vertical="center" indent="2"/>
    </xf>
    <xf numFmtId="177" fontId="10" fillId="0" borderId="8" xfId="0" applyNumberFormat="1" applyFont="1" applyFill="1" applyBorder="1" applyAlignment="1">
      <alignment horizontal="left" vertical="center" shrinkToFit="1"/>
    </xf>
    <xf numFmtId="220" fontId="10" fillId="0" borderId="8" xfId="135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horizontal="left" vertical="center"/>
    </xf>
    <xf numFmtId="177" fontId="10" fillId="0" borderId="8" xfId="0" quotePrefix="1" applyNumberFormat="1" applyFont="1" applyFill="1" applyBorder="1" applyAlignment="1">
      <alignment horizontal="left" vertical="center" shrinkToFit="1"/>
    </xf>
    <xf numFmtId="223" fontId="10" fillId="0" borderId="8" xfId="135" applyNumberFormat="1" applyFont="1" applyFill="1" applyBorder="1" applyAlignment="1">
      <alignment horizontal="right" vertical="center"/>
    </xf>
    <xf numFmtId="202" fontId="10" fillId="0" borderId="8" xfId="135" applyNumberFormat="1" applyFont="1" applyBorder="1" applyAlignment="1">
      <alignment vertical="center"/>
    </xf>
    <xf numFmtId="41" fontId="10" fillId="0" borderId="8" xfId="0" applyNumberFormat="1" applyFont="1" applyFill="1" applyBorder="1" applyAlignment="1">
      <alignment horizontal="center" vertical="center"/>
    </xf>
    <xf numFmtId="41" fontId="50" fillId="0" borderId="8" xfId="0" applyNumberFormat="1" applyFont="1" applyFill="1" applyBorder="1" applyAlignment="1">
      <alignment horizontal="center" vertical="center"/>
    </xf>
    <xf numFmtId="41" fontId="10" fillId="0" borderId="8" xfId="0" applyNumberFormat="1" applyFont="1" applyFill="1" applyBorder="1" applyAlignment="1">
      <alignment horizontal="center" vertical="center"/>
    </xf>
    <xf numFmtId="41" fontId="51" fillId="0" borderId="8" xfId="0" applyNumberFormat="1" applyFont="1" applyFill="1" applyBorder="1" applyAlignment="1">
      <alignment horizontal="center" vertical="center"/>
    </xf>
    <xf numFmtId="10" fontId="10" fillId="0" borderId="8" xfId="0" applyNumberFormat="1" applyFont="1" applyFill="1" applyBorder="1" applyAlignment="1">
      <alignment horizontal="center" vertical="center"/>
    </xf>
    <xf numFmtId="41" fontId="10" fillId="0" borderId="11" xfId="158" applyNumberFormat="1" applyFont="1" applyFill="1" applyBorder="1" applyAlignment="1">
      <alignment horizontal="center" vertical="center"/>
    </xf>
    <xf numFmtId="41" fontId="50" fillId="0" borderId="20" xfId="0" applyNumberFormat="1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>
      <alignment horizontal="center" vertical="center"/>
    </xf>
    <xf numFmtId="41" fontId="50" fillId="0" borderId="11" xfId="158" applyNumberFormat="1" applyFont="1" applyFill="1" applyBorder="1" applyAlignment="1">
      <alignment vertical="center"/>
    </xf>
    <xf numFmtId="41" fontId="10" fillId="0" borderId="8" xfId="135" applyNumberFormat="1" applyFont="1" applyFill="1" applyBorder="1" applyAlignment="1">
      <alignment vertical="center"/>
    </xf>
    <xf numFmtId="202" fontId="10" fillId="0" borderId="8" xfId="135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 applyProtection="1">
      <alignment horizontal="left" vertical="center" indent="1"/>
    </xf>
    <xf numFmtId="38" fontId="10" fillId="0" borderId="0" xfId="129" applyFont="1" applyFill="1" applyBorder="1" applyAlignment="1">
      <alignment vertical="center" wrapText="1"/>
    </xf>
    <xf numFmtId="38" fontId="60" fillId="0" borderId="0" xfId="129" applyNumberFormat="1" applyFont="1" applyFill="1" applyAlignment="1">
      <alignment vertical="center" wrapText="1"/>
    </xf>
    <xf numFmtId="38" fontId="10" fillId="0" borderId="0" xfId="129" applyNumberFormat="1" applyFont="1" applyFill="1" applyAlignment="1">
      <alignment vertical="center" wrapText="1"/>
    </xf>
    <xf numFmtId="38" fontId="10" fillId="0" borderId="8" xfId="129" quotePrefix="1" applyNumberFormat="1" applyFont="1" applyFill="1" applyBorder="1" applyAlignment="1" applyProtection="1">
      <alignment horizontal="center" vertical="center"/>
    </xf>
    <xf numFmtId="38" fontId="10" fillId="0" borderId="8" xfId="129" applyNumberFormat="1" applyFont="1" applyFill="1" applyBorder="1" applyAlignment="1" applyProtection="1">
      <alignment vertical="center"/>
    </xf>
    <xf numFmtId="38" fontId="10" fillId="0" borderId="0" xfId="129" applyNumberFormat="1" applyFont="1" applyFill="1" applyBorder="1" applyAlignment="1">
      <alignment vertical="center" wrapText="1"/>
    </xf>
    <xf numFmtId="177" fontId="10" fillId="0" borderId="8" xfId="0" applyNumberFormat="1" applyFont="1" applyFill="1" applyBorder="1" applyAlignment="1" applyProtection="1">
      <alignment vertical="center"/>
    </xf>
    <xf numFmtId="177" fontId="10" fillId="0" borderId="8" xfId="0" applyNumberFormat="1" applyFont="1" applyFill="1" applyBorder="1" applyAlignment="1" applyProtection="1">
      <alignment horizontal="left" vertical="center" indent="1"/>
    </xf>
    <xf numFmtId="0" fontId="65" fillId="0" borderId="0" xfId="183" applyFont="1" applyFill="1" applyAlignment="1">
      <alignment vertical="center" wrapText="1"/>
    </xf>
    <xf numFmtId="2" fontId="67" fillId="0" borderId="0" xfId="0" applyNumberFormat="1" applyFont="1" applyFill="1"/>
    <xf numFmtId="0" fontId="63" fillId="0" borderId="0" xfId="183" applyFont="1" applyFill="1" applyAlignment="1">
      <alignment vertical="center" wrapText="1"/>
    </xf>
    <xf numFmtId="0" fontId="66" fillId="0" borderId="0" xfId="183" applyFont="1" applyFill="1" applyAlignment="1">
      <alignment vertical="center" wrapText="1"/>
    </xf>
    <xf numFmtId="192" fontId="65" fillId="0" borderId="0" xfId="129" applyNumberFormat="1" applyFont="1" applyFill="1" applyAlignment="1">
      <alignment vertical="center" wrapText="1"/>
    </xf>
    <xf numFmtId="38" fontId="65" fillId="0" borderId="0" xfId="129" applyFont="1" applyFill="1" applyAlignment="1">
      <alignment vertical="center" wrapText="1"/>
    </xf>
    <xf numFmtId="0" fontId="68" fillId="0" borderId="0" xfId="0" applyFont="1" applyFill="1" applyAlignment="1">
      <alignment vertical="center"/>
    </xf>
    <xf numFmtId="0" fontId="65" fillId="0" borderId="8" xfId="0" applyNumberFormat="1" applyFont="1" applyFill="1" applyBorder="1" applyAlignment="1" applyProtection="1">
      <alignment horizontal="left" vertical="center" wrapText="1"/>
    </xf>
    <xf numFmtId="192" fontId="65" fillId="0" borderId="8" xfId="129" applyNumberFormat="1" applyFont="1" applyFill="1" applyBorder="1" applyAlignment="1">
      <alignment vertical="center"/>
    </xf>
    <xf numFmtId="0" fontId="65" fillId="0" borderId="8" xfId="0" applyFont="1" applyFill="1" applyBorder="1" applyAlignment="1">
      <alignment horizontal="center" vertical="center"/>
    </xf>
    <xf numFmtId="38" fontId="65" fillId="0" borderId="8" xfId="129" applyFont="1" applyFill="1" applyBorder="1" applyAlignment="1">
      <alignment vertical="center"/>
    </xf>
    <xf numFmtId="0" fontId="65" fillId="0" borderId="8" xfId="0" applyFont="1" applyFill="1" applyBorder="1" applyAlignment="1">
      <alignment vertical="center"/>
    </xf>
    <xf numFmtId="2" fontId="67" fillId="0" borderId="0" xfId="0" applyNumberFormat="1" applyFont="1" applyFill="1" applyAlignment="1">
      <alignment horizontal="right"/>
    </xf>
    <xf numFmtId="200" fontId="65" fillId="0" borderId="8" xfId="129" applyNumberFormat="1" applyFont="1" applyFill="1" applyBorder="1" applyAlignment="1" applyProtection="1">
      <alignment vertical="center"/>
    </xf>
    <xf numFmtId="200" fontId="65" fillId="0" borderId="8" xfId="135" applyNumberFormat="1" applyFont="1" applyFill="1" applyBorder="1" applyAlignment="1">
      <alignment vertical="center"/>
    </xf>
    <xf numFmtId="38" fontId="65" fillId="0" borderId="8" xfId="135" applyFont="1" applyFill="1" applyBorder="1" applyAlignment="1">
      <alignment vertical="center"/>
    </xf>
    <xf numFmtId="0" fontId="65" fillId="0" borderId="8" xfId="0" applyFont="1" applyFill="1" applyBorder="1" applyAlignment="1">
      <alignment vertical="center" wrapText="1"/>
    </xf>
    <xf numFmtId="0" fontId="65" fillId="0" borderId="8" xfId="0" applyFont="1" applyFill="1" applyBorder="1" applyAlignment="1">
      <alignment horizontal="left" vertical="center" wrapText="1"/>
    </xf>
    <xf numFmtId="0" fontId="65" fillId="0" borderId="8" xfId="0" quotePrefix="1" applyFont="1" applyFill="1" applyBorder="1" applyAlignment="1">
      <alignment horizontal="left" vertical="center" wrapText="1"/>
    </xf>
    <xf numFmtId="220" fontId="65" fillId="0" borderId="8" xfId="129" applyNumberFormat="1" applyFont="1" applyFill="1" applyBorder="1" applyAlignment="1" applyProtection="1">
      <alignment vertical="center"/>
    </xf>
    <xf numFmtId="41" fontId="65" fillId="0" borderId="8" xfId="129" applyNumberFormat="1" applyFont="1" applyFill="1" applyBorder="1" applyAlignment="1" applyProtection="1">
      <alignment vertical="center"/>
    </xf>
    <xf numFmtId="38" fontId="65" fillId="0" borderId="8" xfId="129" applyFont="1" applyFill="1" applyBorder="1" applyAlignment="1" applyProtection="1">
      <alignment vertical="center"/>
    </xf>
    <xf numFmtId="220" fontId="65" fillId="0" borderId="8" xfId="135" applyNumberFormat="1" applyFont="1" applyFill="1" applyBorder="1" applyAlignment="1">
      <alignment vertical="center"/>
    </xf>
    <xf numFmtId="0" fontId="65" fillId="0" borderId="8" xfId="0" applyFont="1" applyFill="1" applyBorder="1" applyAlignment="1">
      <alignment horizontal="left" vertical="center" wrapText="1" indent="2"/>
    </xf>
    <xf numFmtId="0" fontId="65" fillId="0" borderId="8" xfId="0" quotePrefix="1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 wrapText="1"/>
    </xf>
    <xf numFmtId="41" fontId="65" fillId="0" borderId="8" xfId="135" applyNumberFormat="1" applyFont="1" applyFill="1" applyBorder="1" applyAlignment="1">
      <alignment vertical="center"/>
    </xf>
    <xf numFmtId="202" fontId="65" fillId="0" borderId="8" xfId="135" applyNumberFormat="1" applyFont="1" applyFill="1" applyBorder="1" applyAlignment="1">
      <alignment vertical="center"/>
    </xf>
    <xf numFmtId="221" fontId="65" fillId="0" borderId="8" xfId="135" applyNumberFormat="1" applyFont="1" applyFill="1" applyBorder="1" applyAlignment="1">
      <alignment vertical="center"/>
    </xf>
    <xf numFmtId="41" fontId="65" fillId="0" borderId="8" xfId="129" applyNumberFormat="1" applyFont="1" applyFill="1" applyBorder="1" applyAlignment="1">
      <alignment vertical="center"/>
    </xf>
    <xf numFmtId="177" fontId="65" fillId="0" borderId="8" xfId="0" applyNumberFormat="1" applyFont="1" applyFill="1" applyBorder="1" applyAlignment="1" applyProtection="1">
      <alignment horizontal="left" vertical="center" wrapText="1"/>
    </xf>
    <xf numFmtId="220" fontId="65" fillId="0" borderId="8" xfId="129" applyNumberFormat="1" applyFont="1" applyFill="1" applyBorder="1" applyAlignment="1">
      <alignment vertical="center"/>
    </xf>
    <xf numFmtId="0" fontId="65" fillId="0" borderId="8" xfId="0" applyNumberFormat="1" applyFont="1" applyFill="1" applyBorder="1" applyAlignment="1">
      <alignment horizontal="center" vertical="center"/>
    </xf>
    <xf numFmtId="219" fontId="65" fillId="0" borderId="8" xfId="135" applyNumberFormat="1" applyFont="1" applyFill="1" applyBorder="1" applyAlignment="1">
      <alignment vertical="center"/>
    </xf>
    <xf numFmtId="200" fontId="65" fillId="0" borderId="8" xfId="135" applyNumberFormat="1" applyFont="1" applyFill="1" applyBorder="1" applyAlignment="1" applyProtection="1">
      <alignment vertical="center"/>
    </xf>
    <xf numFmtId="0" fontId="65" fillId="0" borderId="8" xfId="0" applyNumberFormat="1" applyFont="1" applyFill="1" applyBorder="1" applyAlignment="1" applyProtection="1">
      <alignment horizontal="left" vertical="center"/>
    </xf>
    <xf numFmtId="38" fontId="63" fillId="0" borderId="0" xfId="129" applyFont="1" applyFill="1" applyAlignment="1">
      <alignment vertical="center" wrapText="1"/>
    </xf>
    <xf numFmtId="2" fontId="10" fillId="0" borderId="0" xfId="0" applyNumberFormat="1" applyFont="1" applyFill="1"/>
    <xf numFmtId="2" fontId="10" fillId="0" borderId="0" xfId="0" applyNumberFormat="1" applyFont="1" applyFill="1" applyAlignment="1">
      <alignment horizontal="right"/>
    </xf>
    <xf numFmtId="0" fontId="65" fillId="0" borderId="11" xfId="0" applyFont="1" applyBorder="1" applyAlignment="1">
      <alignment horizontal="center" vertical="center"/>
    </xf>
    <xf numFmtId="2" fontId="10" fillId="0" borderId="0" xfId="0" applyNumberFormat="1" applyFont="1" applyFill="1" applyBorder="1"/>
    <xf numFmtId="0" fontId="43" fillId="0" borderId="0" xfId="0" applyFont="1" applyFill="1" applyAlignment="1">
      <alignment vertical="center"/>
    </xf>
    <xf numFmtId="2" fontId="43" fillId="0" borderId="0" xfId="0" applyNumberFormat="1" applyFont="1" applyFill="1"/>
    <xf numFmtId="0" fontId="10" fillId="0" borderId="19" xfId="199" applyFont="1" applyFill="1" applyBorder="1" applyAlignment="1">
      <alignment horizontal="left" vertical="center" wrapText="1" indent="2"/>
    </xf>
    <xf numFmtId="0" fontId="10" fillId="0" borderId="8" xfId="199" applyFont="1" applyFill="1" applyBorder="1" applyAlignment="1">
      <alignment horizontal="left" vertical="center" wrapText="1"/>
    </xf>
    <xf numFmtId="38" fontId="52" fillId="0" borderId="8" xfId="135" applyNumberFormat="1" applyFont="1" applyFill="1" applyBorder="1" applyAlignment="1">
      <alignment horizontal="right" vertical="center"/>
    </xf>
    <xf numFmtId="0" fontId="10" fillId="0" borderId="8" xfId="199" applyNumberFormat="1" applyFont="1" applyFill="1" applyBorder="1" applyAlignment="1">
      <alignment horizontal="center" vertical="center"/>
    </xf>
    <xf numFmtId="3" fontId="10" fillId="0" borderId="8" xfId="135" applyNumberFormat="1" applyFont="1" applyFill="1" applyBorder="1" applyAlignment="1">
      <alignment horizontal="right" vertical="center"/>
    </xf>
    <xf numFmtId="0" fontId="10" fillId="0" borderId="8" xfId="199" applyFont="1" applyFill="1" applyBorder="1" applyAlignment="1">
      <alignment horizontal="center" vertical="center"/>
    </xf>
    <xf numFmtId="0" fontId="10" fillId="0" borderId="8" xfId="199" applyFont="1" applyFill="1" applyBorder="1" applyAlignment="1">
      <alignment horizontal="left" vertical="center" wrapText="1" indent="2"/>
    </xf>
    <xf numFmtId="3" fontId="10" fillId="0" borderId="8" xfId="135" applyNumberFormat="1" applyFont="1" applyFill="1" applyBorder="1" applyAlignment="1">
      <alignment horizontal="center" vertical="center"/>
    </xf>
    <xf numFmtId="0" fontId="10" fillId="0" borderId="13" xfId="199" applyFont="1" applyFill="1" applyBorder="1" applyAlignment="1">
      <alignment horizontal="left" vertical="center" wrapText="1" indent="2"/>
    </xf>
    <xf numFmtId="0" fontId="10" fillId="0" borderId="13" xfId="199" applyFont="1" applyFill="1" applyBorder="1" applyAlignment="1">
      <alignment horizontal="left" vertical="center" wrapText="1"/>
    </xf>
    <xf numFmtId="38" fontId="52" fillId="0" borderId="13" xfId="135" applyNumberFormat="1" applyFont="1" applyFill="1" applyBorder="1" applyAlignment="1">
      <alignment horizontal="right" vertical="center"/>
    </xf>
    <xf numFmtId="0" fontId="10" fillId="0" borderId="13" xfId="199" applyNumberFormat="1" applyFont="1" applyFill="1" applyBorder="1" applyAlignment="1">
      <alignment horizontal="center" vertical="center"/>
    </xf>
    <xf numFmtId="0" fontId="10" fillId="0" borderId="13" xfId="199" applyFont="1" applyFill="1" applyBorder="1" applyAlignment="1">
      <alignment horizontal="center" vertical="center"/>
    </xf>
    <xf numFmtId="3" fontId="10" fillId="0" borderId="13" xfId="135" applyNumberFormat="1" applyFont="1" applyFill="1" applyBorder="1" applyAlignment="1">
      <alignment horizontal="right" vertical="center"/>
    </xf>
    <xf numFmtId="38" fontId="10" fillId="0" borderId="13" xfId="135" applyFont="1" applyFill="1" applyBorder="1" applyAlignment="1">
      <alignment vertical="center"/>
    </xf>
    <xf numFmtId="0" fontId="10" fillId="0" borderId="19" xfId="199" applyFont="1" applyFill="1" applyBorder="1" applyAlignment="1">
      <alignment horizontal="left" vertical="center" wrapText="1"/>
    </xf>
    <xf numFmtId="38" fontId="52" fillId="0" borderId="19" xfId="135" applyNumberFormat="1" applyFont="1" applyFill="1" applyBorder="1" applyAlignment="1">
      <alignment horizontal="right" vertical="center"/>
    </xf>
    <xf numFmtId="3" fontId="10" fillId="0" borderId="19" xfId="135" applyNumberFormat="1" applyFont="1" applyFill="1" applyBorder="1" applyAlignment="1">
      <alignment horizontal="right" vertical="center"/>
    </xf>
    <xf numFmtId="38" fontId="10" fillId="0" borderId="19" xfId="135" applyFont="1" applyFill="1" applyBorder="1" applyAlignment="1">
      <alignment vertical="center"/>
    </xf>
    <xf numFmtId="0" fontId="10" fillId="0" borderId="19" xfId="199" applyNumberFormat="1" applyFont="1" applyFill="1" applyBorder="1" applyAlignment="1">
      <alignment horizontal="center" vertical="center"/>
    </xf>
    <xf numFmtId="3" fontId="10" fillId="0" borderId="19" xfId="135" applyNumberFormat="1" applyFont="1" applyFill="1" applyBorder="1" applyAlignment="1">
      <alignment horizontal="center" vertical="center"/>
    </xf>
    <xf numFmtId="0" fontId="10" fillId="0" borderId="19" xfId="199" applyFont="1" applyFill="1" applyBorder="1" applyAlignment="1">
      <alignment horizontal="center" vertical="center"/>
    </xf>
    <xf numFmtId="49" fontId="10" fillId="0" borderId="19" xfId="200" applyNumberFormat="1" applyFont="1" applyFill="1" applyBorder="1" applyAlignment="1" applyProtection="1">
      <alignment vertical="center"/>
    </xf>
    <xf numFmtId="0" fontId="10" fillId="0" borderId="18" xfId="199" applyFont="1" applyFill="1" applyBorder="1" applyAlignment="1">
      <alignment horizontal="center" vertical="center"/>
    </xf>
    <xf numFmtId="2" fontId="10" fillId="0" borderId="0" xfId="0" applyNumberFormat="1" applyFont="1"/>
    <xf numFmtId="49" fontId="10" fillId="0" borderId="8" xfId="200" applyNumberFormat="1" applyFont="1" applyFill="1" applyBorder="1" applyAlignment="1" applyProtection="1">
      <alignment vertical="center"/>
    </xf>
    <xf numFmtId="3" fontId="10" fillId="0" borderId="8" xfId="135" applyNumberFormat="1" applyFont="1" applyFill="1" applyBorder="1" applyAlignment="1">
      <alignment horizontal="left" vertical="center"/>
    </xf>
    <xf numFmtId="2" fontId="14" fillId="0" borderId="0" xfId="0" applyNumberFormat="1" applyFont="1" applyFill="1"/>
    <xf numFmtId="0" fontId="14" fillId="0" borderId="0" xfId="0" applyFont="1" applyFill="1" applyAlignment="1">
      <alignment vertical="center"/>
    </xf>
    <xf numFmtId="3" fontId="10" fillId="0" borderId="19" xfId="135" applyNumberFormat="1" applyFont="1" applyFill="1" applyBorder="1" applyAlignment="1">
      <alignment horizontal="left" vertical="center"/>
    </xf>
    <xf numFmtId="0" fontId="10" fillId="0" borderId="8" xfId="199" applyFont="1" applyFill="1" applyBorder="1" applyAlignment="1">
      <alignment horizontal="center" vertical="center" wrapText="1"/>
    </xf>
    <xf numFmtId="0" fontId="10" fillId="0" borderId="8" xfId="199" applyFont="1" applyFill="1" applyBorder="1" applyAlignment="1">
      <alignment horizontal="left" vertical="center"/>
    </xf>
    <xf numFmtId="0" fontId="10" fillId="0" borderId="8" xfId="199" applyFont="1" applyFill="1" applyBorder="1" applyAlignment="1">
      <alignment vertical="center" wrapText="1"/>
    </xf>
    <xf numFmtId="38" fontId="10" fillId="0" borderId="8" xfId="135" applyFont="1" applyFill="1" applyBorder="1" applyAlignment="1">
      <alignment horizontal="right" vertical="center"/>
    </xf>
    <xf numFmtId="0" fontId="10" fillId="0" borderId="8" xfId="201" applyFont="1" applyFill="1" applyBorder="1" applyAlignment="1">
      <alignment vertical="center" wrapText="1"/>
    </xf>
    <xf numFmtId="3" fontId="10" fillId="0" borderId="8" xfId="135" applyNumberFormat="1" applyFont="1" applyFill="1" applyBorder="1" applyAlignment="1">
      <alignment vertical="center"/>
    </xf>
    <xf numFmtId="0" fontId="52" fillId="0" borderId="8" xfId="199" applyFont="1" applyFill="1" applyBorder="1" applyAlignment="1">
      <alignment horizontal="left" vertical="center"/>
    </xf>
    <xf numFmtId="38" fontId="10" fillId="0" borderId="8" xfId="135" applyNumberFormat="1" applyFont="1" applyFill="1" applyBorder="1" applyAlignment="1">
      <alignment horizontal="right" vertical="center"/>
    </xf>
    <xf numFmtId="0" fontId="10" fillId="0" borderId="8" xfId="199" applyFont="1" applyBorder="1" applyAlignment="1">
      <alignment horizontal="center" vertical="center"/>
    </xf>
    <xf numFmtId="40" fontId="10" fillId="0" borderId="8" xfId="135" applyNumberFormat="1" applyFont="1" applyFill="1" applyBorder="1" applyAlignment="1">
      <alignment horizontal="right" vertical="center"/>
    </xf>
    <xf numFmtId="38" fontId="10" fillId="0" borderId="8" xfId="135" applyNumberFormat="1" applyFont="1" applyFill="1" applyBorder="1" applyAlignment="1">
      <alignment vertical="center"/>
    </xf>
    <xf numFmtId="38" fontId="10" fillId="0" borderId="8" xfId="135" applyFont="1" applyFill="1" applyBorder="1" applyAlignment="1">
      <alignment horizontal="left" vertical="center" indent="2"/>
    </xf>
    <xf numFmtId="0" fontId="69" fillId="0" borderId="8" xfId="0" applyFont="1" applyFill="1" applyBorder="1" applyAlignment="1" applyProtection="1">
      <alignment horizontal="center" vertical="center" wrapText="1"/>
    </xf>
    <xf numFmtId="192" fontId="69" fillId="0" borderId="8" xfId="129" quotePrefix="1" applyNumberFormat="1" applyFont="1" applyFill="1" applyBorder="1" applyAlignment="1" applyProtection="1">
      <alignment horizontal="center" vertical="center"/>
    </xf>
    <xf numFmtId="0" fontId="69" fillId="0" borderId="8" xfId="0" quotePrefix="1" applyFont="1" applyFill="1" applyBorder="1" applyAlignment="1" applyProtection="1">
      <alignment horizontal="center" vertical="center"/>
    </xf>
    <xf numFmtId="38" fontId="69" fillId="0" borderId="8" xfId="129" applyFont="1" applyFill="1" applyBorder="1" applyAlignment="1" applyProtection="1">
      <alignment horizontal="center" vertical="center"/>
    </xf>
    <xf numFmtId="0" fontId="69" fillId="0" borderId="8" xfId="0" applyFont="1" applyFill="1" applyBorder="1" applyAlignment="1" applyProtection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4" xfId="183" applyFont="1" applyFill="1" applyBorder="1" applyAlignment="1">
      <alignment horizontal="center" vertical="center" wrapText="1"/>
    </xf>
    <xf numFmtId="0" fontId="70" fillId="0" borderId="4" xfId="183" applyFont="1" applyFill="1" applyBorder="1" applyAlignment="1">
      <alignment vertical="center" wrapText="1"/>
    </xf>
    <xf numFmtId="192" fontId="70" fillId="0" borderId="4" xfId="129" applyNumberFormat="1" applyFont="1" applyFill="1" applyBorder="1" applyAlignment="1">
      <alignment vertical="center" wrapText="1"/>
    </xf>
    <xf numFmtId="38" fontId="70" fillId="0" borderId="4" xfId="129" applyFont="1" applyFill="1" applyBorder="1" applyAlignment="1">
      <alignment vertical="center" wrapText="1"/>
    </xf>
    <xf numFmtId="0" fontId="70" fillId="0" borderId="0" xfId="0" applyFont="1" applyAlignment="1">
      <alignment vertical="center"/>
    </xf>
    <xf numFmtId="0" fontId="70" fillId="0" borderId="8" xfId="0" quotePrefix="1" applyFont="1" applyFill="1" applyBorder="1" applyAlignment="1" applyProtection="1">
      <alignment vertical="center" wrapText="1"/>
    </xf>
    <xf numFmtId="177" fontId="70" fillId="0" borderId="8" xfId="0" applyNumberFormat="1" applyFont="1" applyFill="1" applyBorder="1" applyAlignment="1" applyProtection="1">
      <alignment vertical="center" wrapText="1"/>
    </xf>
    <xf numFmtId="200" fontId="70" fillId="0" borderId="8" xfId="129" applyNumberFormat="1" applyFont="1" applyFill="1" applyBorder="1" applyAlignment="1" applyProtection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38" fontId="70" fillId="0" borderId="8" xfId="129" applyFont="1" applyFill="1" applyBorder="1" applyAlignment="1">
      <alignment vertical="center"/>
    </xf>
    <xf numFmtId="0" fontId="70" fillId="0" borderId="8" xfId="0" applyFont="1" applyFill="1" applyBorder="1" applyAlignment="1">
      <alignment vertical="center"/>
    </xf>
    <xf numFmtId="0" fontId="70" fillId="0" borderId="8" xfId="0" applyNumberFormat="1" applyFont="1" applyFill="1" applyBorder="1" applyAlignment="1" applyProtection="1">
      <alignment horizontal="left" vertical="center" wrapText="1" indent="1" readingOrder="1"/>
    </xf>
    <xf numFmtId="0" fontId="70" fillId="0" borderId="8" xfId="0" applyNumberFormat="1" applyFont="1" applyFill="1" applyBorder="1" applyAlignment="1" applyProtection="1">
      <alignment vertical="center" wrapText="1"/>
    </xf>
    <xf numFmtId="222" fontId="70" fillId="0" borderId="8" xfId="0" applyNumberFormat="1" applyFont="1" applyBorder="1" applyAlignment="1">
      <alignment vertical="center"/>
    </xf>
    <xf numFmtId="0" fontId="70" fillId="0" borderId="8" xfId="0" applyFont="1" applyBorder="1" applyAlignment="1">
      <alignment horizontal="center" vertical="center"/>
    </xf>
    <xf numFmtId="200" fontId="70" fillId="0" borderId="8" xfId="129" applyNumberFormat="1" applyFont="1" applyFill="1" applyBorder="1" applyAlignment="1">
      <alignment vertical="center"/>
    </xf>
    <xf numFmtId="38" fontId="70" fillId="0" borderId="8" xfId="135" applyFont="1" applyFill="1" applyBorder="1" applyAlignment="1">
      <alignment vertical="center"/>
    </xf>
    <xf numFmtId="0" fontId="70" fillId="0" borderId="8" xfId="0" applyFont="1" applyFill="1" applyBorder="1" applyAlignment="1">
      <alignment vertical="center" wrapText="1"/>
    </xf>
    <xf numFmtId="0" fontId="70" fillId="0" borderId="8" xfId="0" applyNumberFormat="1" applyFont="1" applyFill="1" applyBorder="1" applyAlignment="1" applyProtection="1">
      <alignment horizontal="left" vertical="center" indent="1" readingOrder="1"/>
    </xf>
    <xf numFmtId="0" fontId="70" fillId="0" borderId="8" xfId="0" applyFont="1" applyBorder="1" applyAlignment="1">
      <alignment vertical="center"/>
    </xf>
    <xf numFmtId="222" fontId="70" fillId="0" borderId="8" xfId="0" applyNumberFormat="1" applyFont="1" applyFill="1" applyBorder="1" applyAlignment="1">
      <alignment vertical="center"/>
    </xf>
    <xf numFmtId="0" fontId="70" fillId="0" borderId="8" xfId="0" quotePrefix="1" applyFont="1" applyBorder="1" applyAlignment="1">
      <alignment horizontal="left" vertical="center" indent="1" readingOrder="1"/>
    </xf>
    <xf numFmtId="0" fontId="70" fillId="0" borderId="8" xfId="0" applyFont="1" applyBorder="1" applyAlignment="1">
      <alignment vertical="center" wrapText="1"/>
    </xf>
    <xf numFmtId="220" fontId="70" fillId="0" borderId="8" xfId="135" applyNumberFormat="1" applyFont="1" applyBorder="1" applyAlignment="1">
      <alignment horizontal="right" vertical="center"/>
    </xf>
    <xf numFmtId="200" fontId="70" fillId="0" borderId="8" xfId="135" applyNumberFormat="1" applyFont="1" applyBorder="1" applyAlignment="1">
      <alignment vertical="center"/>
    </xf>
    <xf numFmtId="38" fontId="70" fillId="0" borderId="8" xfId="135" applyFont="1" applyBorder="1" applyAlignment="1">
      <alignment vertical="center"/>
    </xf>
    <xf numFmtId="38" fontId="70" fillId="0" borderId="8" xfId="129" applyNumberFormat="1" applyFont="1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69" fillId="0" borderId="4" xfId="183" applyFont="1" applyFill="1" applyBorder="1" applyAlignment="1">
      <alignment horizontal="left" vertical="center" wrapText="1"/>
    </xf>
    <xf numFmtId="0" fontId="10" fillId="0" borderId="4" xfId="183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quotePrefix="1" applyFont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8" xfId="0" applyFont="1" applyBorder="1" applyAlignment="1">
      <alignment horizontal="left" vertical="center"/>
    </xf>
    <xf numFmtId="0" fontId="65" fillId="0" borderId="8" xfId="0" applyFont="1" applyFill="1" applyBorder="1" applyAlignment="1">
      <alignment horizontal="left" vertical="center"/>
    </xf>
    <xf numFmtId="38" fontId="65" fillId="0" borderId="8" xfId="0" applyNumberFormat="1" applyFont="1" applyFill="1" applyBorder="1" applyAlignment="1">
      <alignment horizontal="left" vertical="center" wrapText="1" indent="2"/>
    </xf>
    <xf numFmtId="0" fontId="65" fillId="0" borderId="8" xfId="0" applyFont="1" applyFill="1" applyBorder="1" applyAlignment="1">
      <alignment horizontal="left" vertical="center" wrapText="1" indent="1"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Fill="1" applyBorder="1" applyAlignment="1" applyProtection="1">
      <alignment horizontal="left"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8" xfId="0" applyFont="1" applyFill="1" applyBorder="1" applyAlignment="1" applyProtection="1">
      <alignment horizontal="right" vertical="center"/>
    </xf>
    <xf numFmtId="200" fontId="10" fillId="0" borderId="8" xfId="0" quotePrefix="1" applyNumberFormat="1" applyFont="1" applyFill="1" applyBorder="1" applyAlignment="1" applyProtection="1">
      <alignment horizontal="right" vertical="center"/>
    </xf>
    <xf numFmtId="41" fontId="10" fillId="0" borderId="8" xfId="0" quotePrefix="1" applyNumberFormat="1" applyFont="1" applyFill="1" applyBorder="1" applyAlignment="1" applyProtection="1">
      <alignment horizontal="right" vertical="center"/>
    </xf>
    <xf numFmtId="41" fontId="10" fillId="0" borderId="0" xfId="0" applyNumberFormat="1" applyFont="1" applyFill="1"/>
    <xf numFmtId="41" fontId="10" fillId="0" borderId="8" xfId="0" applyNumberFormat="1" applyFont="1" applyFill="1" applyBorder="1" applyAlignment="1" applyProtection="1">
      <alignment horizontal="right" vertical="center"/>
    </xf>
    <xf numFmtId="0" fontId="10" fillId="0" borderId="8" xfId="0" quotePrefix="1" applyNumberFormat="1" applyFont="1" applyFill="1" applyBorder="1" applyAlignment="1" applyProtection="1">
      <alignment horizontal="left" vertical="center" indent="1"/>
    </xf>
    <xf numFmtId="41" fontId="10" fillId="0" borderId="0" xfId="0" applyNumberFormat="1" applyFont="1" applyFill="1" applyBorder="1" applyAlignment="1" applyProtection="1">
      <alignment vertical="center"/>
    </xf>
    <xf numFmtId="41" fontId="10" fillId="0" borderId="8" xfId="0" quotePrefix="1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38" fontId="10" fillId="0" borderId="8" xfId="129" quotePrefix="1" applyFont="1" applyFill="1" applyBorder="1" applyAlignment="1" applyProtection="1">
      <alignment vertical="center"/>
    </xf>
    <xf numFmtId="201" fontId="10" fillId="0" borderId="8" xfId="0" quotePrefix="1" applyNumberFormat="1" applyFont="1" applyFill="1" applyBorder="1" applyAlignment="1" applyProtection="1">
      <alignment horizontal="right" vertical="center"/>
    </xf>
    <xf numFmtId="0" fontId="7" fillId="0" borderId="8" xfId="166" applyFont="1" applyFill="1" applyBorder="1" applyAlignment="1">
      <alignment horizontal="center" vertical="center"/>
    </xf>
    <xf numFmtId="41" fontId="10" fillId="0" borderId="4" xfId="0" applyNumberFormat="1" applyFont="1" applyFill="1" applyBorder="1" applyAlignment="1" applyProtection="1">
      <alignment horizontal="lef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Alignment="1">
      <alignment horizontal="right" vertical="center"/>
    </xf>
    <xf numFmtId="41" fontId="10" fillId="0" borderId="0" xfId="0" applyNumberFormat="1" applyFont="1" applyFill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65" fillId="0" borderId="8" xfId="0" applyFont="1" applyBorder="1" applyAlignment="1">
      <alignment horizontal="left" vertical="center" indent="2"/>
    </xf>
    <xf numFmtId="0" fontId="65" fillId="0" borderId="8" xfId="0" quotePrefix="1" applyFont="1" applyBorder="1" applyAlignment="1">
      <alignment horizontal="left" vertical="center" indent="2"/>
    </xf>
    <xf numFmtId="0" fontId="65" fillId="0" borderId="8" xfId="0" quotePrefix="1" applyFont="1" applyBorder="1" applyAlignment="1">
      <alignment horizontal="left" vertical="center" indent="3"/>
    </xf>
    <xf numFmtId="0" fontId="65" fillId="0" borderId="8" xfId="0" applyFont="1" applyFill="1" applyBorder="1" applyAlignment="1">
      <alignment horizontal="left" vertical="center" indent="2"/>
    </xf>
    <xf numFmtId="0" fontId="65" fillId="0" borderId="8" xfId="0" quotePrefix="1" applyFont="1" applyBorder="1" applyAlignment="1">
      <alignment horizontal="left" vertical="center"/>
    </xf>
    <xf numFmtId="41" fontId="10" fillId="0" borderId="11" xfId="0" quotePrefix="1" applyNumberFormat="1" applyFont="1" applyFill="1" applyBorder="1" applyAlignment="1" applyProtection="1">
      <alignment horizontal="center" vertical="center"/>
    </xf>
    <xf numFmtId="0" fontId="2" fillId="0" borderId="0" xfId="187" applyFont="1"/>
    <xf numFmtId="0" fontId="2" fillId="0" borderId="0" xfId="187" applyFont="1" applyBorder="1" applyAlignment="1">
      <alignment horizontal="center" vertical="center" wrapText="1"/>
    </xf>
    <xf numFmtId="0" fontId="0" fillId="0" borderId="0" xfId="187" applyFont="1" applyBorder="1" applyAlignment="1">
      <alignment horizontal="center" vertical="center"/>
    </xf>
    <xf numFmtId="0" fontId="2" fillId="0" borderId="0" xfId="187" applyFont="1" applyBorder="1" applyAlignment="1">
      <alignment horizontal="center" vertical="center"/>
    </xf>
    <xf numFmtId="0" fontId="2" fillId="0" borderId="0" xfId="187" applyFont="1" applyBorder="1"/>
    <xf numFmtId="0" fontId="65" fillId="0" borderId="8" xfId="0" applyFont="1" applyBorder="1" applyAlignment="1">
      <alignment horizontal="left" vertical="center" indent="1"/>
    </xf>
    <xf numFmtId="0" fontId="65" fillId="5" borderId="8" xfId="0" quotePrefix="1" applyFont="1" applyFill="1" applyBorder="1" applyAlignment="1">
      <alignment horizontal="left" vertical="center" wrapText="1"/>
    </xf>
    <xf numFmtId="200" fontId="10" fillId="0" borderId="21" xfId="0" applyNumberFormat="1" applyFont="1" applyFill="1" applyBorder="1" applyAlignment="1">
      <alignment horizontal="right" vertical="center"/>
    </xf>
    <xf numFmtId="192" fontId="5" fillId="0" borderId="22" xfId="135" applyNumberFormat="1" applyFont="1" applyFill="1" applyBorder="1"/>
    <xf numFmtId="192" fontId="5" fillId="0" borderId="8" xfId="135" applyNumberFormat="1" applyFont="1" applyFill="1" applyBorder="1"/>
    <xf numFmtId="192" fontId="5" fillId="0" borderId="23" xfId="135" applyNumberFormat="1" applyFont="1" applyFill="1" applyBorder="1"/>
    <xf numFmtId="38" fontId="7" fillId="0" borderId="18" xfId="135" applyNumberFormat="1" applyFont="1" applyFill="1" applyBorder="1" applyAlignment="1">
      <alignment horizontal="right" vertical="center"/>
    </xf>
    <xf numFmtId="38" fontId="7" fillId="0" borderId="18" xfId="135" applyFont="1" applyFill="1" applyBorder="1" applyAlignment="1">
      <alignment horizontal="center" vertical="center"/>
    </xf>
    <xf numFmtId="0" fontId="5" fillId="0" borderId="18" xfId="0" applyNumberFormat="1" applyFont="1" applyFill="1" applyBorder="1"/>
    <xf numFmtId="0" fontId="5" fillId="0" borderId="18" xfId="0" applyNumberFormat="1" applyFont="1" applyFill="1" applyBorder="1" applyAlignment="1">
      <alignment horizontal="center"/>
    </xf>
    <xf numFmtId="178" fontId="10" fillId="0" borderId="8" xfId="0" applyNumberFormat="1" applyFont="1" applyFill="1" applyBorder="1" applyAlignment="1" applyProtection="1">
      <alignment horizontal="left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8" xfId="0" applyNumberFormat="1" applyFont="1" applyFill="1" applyBorder="1" applyAlignment="1" applyProtection="1">
      <alignment horizontal="left" vertical="center" wrapText="1"/>
    </xf>
    <xf numFmtId="220" fontId="10" fillId="5" borderId="8" xfId="135" applyNumberFormat="1" applyFont="1" applyFill="1" applyBorder="1" applyAlignment="1" applyProtection="1">
      <alignment vertical="center"/>
    </xf>
    <xf numFmtId="0" fontId="10" fillId="5" borderId="8" xfId="0" applyFont="1" applyFill="1" applyBorder="1" applyAlignment="1">
      <alignment horizontal="center" vertical="center"/>
    </xf>
    <xf numFmtId="178" fontId="10" fillId="5" borderId="8" xfId="0" applyNumberFormat="1" applyFont="1" applyFill="1" applyBorder="1" applyAlignment="1" applyProtection="1">
      <alignment horizontal="left" vertical="center" wrapText="1"/>
    </xf>
    <xf numFmtId="0" fontId="10" fillId="5" borderId="8" xfId="0" quotePrefix="1" applyFont="1" applyFill="1" applyBorder="1" applyAlignment="1">
      <alignment horizontal="left" vertical="center" wrapText="1" indent="2"/>
    </xf>
    <xf numFmtId="0" fontId="10" fillId="5" borderId="8" xfId="0" quotePrefix="1" applyFont="1" applyFill="1" applyBorder="1" applyAlignment="1">
      <alignment horizontal="left" vertical="center" wrapText="1"/>
    </xf>
    <xf numFmtId="0" fontId="65" fillId="5" borderId="8" xfId="0" applyFont="1" applyFill="1" applyBorder="1" applyAlignment="1">
      <alignment horizontal="left" vertical="center" wrapText="1" indent="2"/>
    </xf>
    <xf numFmtId="0" fontId="65" fillId="5" borderId="8" xfId="0" applyNumberFormat="1" applyFont="1" applyFill="1" applyBorder="1" applyAlignment="1" applyProtection="1">
      <alignment horizontal="left" vertical="center" wrapText="1"/>
    </xf>
    <xf numFmtId="220" fontId="65" fillId="5" borderId="8" xfId="129" applyNumberFormat="1" applyFont="1" applyFill="1" applyBorder="1" applyAlignment="1" applyProtection="1">
      <alignment vertical="center"/>
    </xf>
    <xf numFmtId="0" fontId="65" fillId="5" borderId="8" xfId="0" applyFont="1" applyFill="1" applyBorder="1" applyAlignment="1">
      <alignment horizontal="center" vertical="center"/>
    </xf>
    <xf numFmtId="201" fontId="65" fillId="5" borderId="8" xfId="135" applyNumberFormat="1" applyFont="1" applyFill="1" applyBorder="1" applyAlignment="1">
      <alignment vertical="center"/>
    </xf>
    <xf numFmtId="177" fontId="10" fillId="5" borderId="8" xfId="0" quotePrefix="1" applyNumberFormat="1" applyFont="1" applyFill="1" applyBorder="1" applyAlignment="1">
      <alignment horizontal="left" vertical="center" wrapText="1" shrinkToFit="1"/>
    </xf>
    <xf numFmtId="177" fontId="10" fillId="5" borderId="8" xfId="0" applyNumberFormat="1" applyFont="1" applyFill="1" applyBorder="1" applyAlignment="1">
      <alignment horizontal="left" vertical="center" shrinkToFit="1"/>
    </xf>
    <xf numFmtId="177" fontId="10" fillId="0" borderId="0" xfId="0" applyNumberFormat="1" applyFont="1" applyFill="1" applyBorder="1" applyAlignment="1" applyProtection="1">
      <alignment horizontal="left" vertical="center"/>
    </xf>
    <xf numFmtId="200" fontId="10" fillId="0" borderId="0" xfId="0" applyNumberFormat="1" applyFont="1" applyFill="1" applyBorder="1" applyAlignment="1">
      <alignment horizontal="right" vertical="center"/>
    </xf>
    <xf numFmtId="192" fontId="5" fillId="0" borderId="0" xfId="135" applyNumberFormat="1" applyFont="1" applyFill="1" applyBorder="1"/>
    <xf numFmtId="38" fontId="7" fillId="0" borderId="0" xfId="135" applyNumberFormat="1" applyFont="1" applyFill="1" applyBorder="1" applyAlignment="1">
      <alignment horizontal="right" vertical="center"/>
    </xf>
    <xf numFmtId="38" fontId="7" fillId="0" borderId="0" xfId="135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10" fillId="5" borderId="8" xfId="0" applyNumberFormat="1" applyFont="1" applyFill="1" applyBorder="1" applyAlignment="1" applyProtection="1">
      <alignment horizontal="left" vertical="center" wrapText="1" indent="2"/>
    </xf>
    <xf numFmtId="0" fontId="40" fillId="0" borderId="0" xfId="187" applyFont="1" applyAlignment="1">
      <alignment horizontal="center"/>
    </xf>
    <xf numFmtId="0" fontId="71" fillId="0" borderId="0" xfId="187" applyFont="1" applyAlignment="1">
      <alignment horizontal="center"/>
    </xf>
    <xf numFmtId="0" fontId="71" fillId="0" borderId="0" xfId="187" applyFont="1" applyBorder="1" applyAlignment="1">
      <alignment horizontal="center" vertical="center" wrapText="1"/>
    </xf>
    <xf numFmtId="0" fontId="71" fillId="0" borderId="0" xfId="187" applyFont="1" applyBorder="1" applyAlignment="1">
      <alignment horizontal="center" vertical="center"/>
    </xf>
    <xf numFmtId="0" fontId="66" fillId="0" borderId="0" xfId="183" applyFont="1" applyFill="1" applyAlignment="1">
      <alignment vertical="center" wrapText="1"/>
    </xf>
    <xf numFmtId="192" fontId="66" fillId="0" borderId="0" xfId="129" applyNumberFormat="1" applyFont="1" applyFill="1" applyAlignment="1">
      <alignment vertical="center" wrapText="1"/>
    </xf>
    <xf numFmtId="192" fontId="60" fillId="0" borderId="0" xfId="129" applyNumberFormat="1" applyFont="1" applyFill="1" applyAlignment="1">
      <alignment vertical="center" wrapText="1"/>
    </xf>
    <xf numFmtId="0" fontId="60" fillId="0" borderId="0" xfId="183" applyFont="1" applyFill="1" applyAlignment="1">
      <alignment vertical="center" wrapText="1"/>
    </xf>
    <xf numFmtId="0" fontId="65" fillId="5" borderId="8" xfId="0" applyFont="1" applyFill="1" applyBorder="1" applyAlignment="1">
      <alignment horizontal="left" vertical="center" indent="2"/>
    </xf>
    <xf numFmtId="38" fontId="10" fillId="5" borderId="8" xfId="129" applyNumberFormat="1" applyFont="1" applyFill="1" applyBorder="1" applyAlignment="1">
      <alignment vertical="center"/>
    </xf>
    <xf numFmtId="200" fontId="10" fillId="5" borderId="8" xfId="135" applyNumberFormat="1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178" fontId="10" fillId="5" borderId="8" xfId="0" applyNumberFormat="1" applyFont="1" applyFill="1" applyBorder="1" applyAlignment="1" applyProtection="1">
      <alignment horizontal="left" vertical="center"/>
    </xf>
    <xf numFmtId="0" fontId="10" fillId="5" borderId="8" xfId="0" applyNumberFormat="1" applyFont="1" applyFill="1" applyBorder="1" applyAlignment="1" applyProtection="1">
      <alignment horizontal="left" vertical="center" indent="2"/>
    </xf>
    <xf numFmtId="0" fontId="10" fillId="5" borderId="8" xfId="0" applyNumberFormat="1" applyFont="1" applyFill="1" applyBorder="1" applyAlignment="1" applyProtection="1">
      <alignment horizontal="center" vertical="center"/>
    </xf>
    <xf numFmtId="220" fontId="10" fillId="5" borderId="8" xfId="135" applyNumberFormat="1" applyFont="1" applyFill="1" applyBorder="1" applyAlignment="1">
      <alignment vertical="center"/>
    </xf>
    <xf numFmtId="0" fontId="10" fillId="5" borderId="8" xfId="0" applyNumberFormat="1" applyFont="1" applyFill="1" applyBorder="1" applyAlignment="1">
      <alignment horizontal="center" vertical="center"/>
    </xf>
    <xf numFmtId="177" fontId="10" fillId="5" borderId="8" xfId="0" applyNumberFormat="1" applyFont="1" applyFill="1" applyBorder="1" applyAlignment="1" applyProtection="1">
      <alignment horizontal="left" vertical="center" wrapText="1"/>
    </xf>
    <xf numFmtId="40" fontId="10" fillId="5" borderId="8" xfId="135" applyNumberFormat="1" applyFont="1" applyFill="1" applyBorder="1" applyAlignment="1">
      <alignment vertical="center"/>
    </xf>
    <xf numFmtId="200" fontId="10" fillId="5" borderId="8" xfId="135" applyNumberFormat="1" applyFont="1" applyFill="1" applyBorder="1" applyAlignment="1" applyProtection="1">
      <alignment vertical="center"/>
    </xf>
    <xf numFmtId="0" fontId="10" fillId="5" borderId="8" xfId="0" applyNumberFormat="1" applyFont="1" applyFill="1" applyBorder="1" applyAlignment="1" applyProtection="1">
      <alignment horizontal="left" vertical="center"/>
    </xf>
    <xf numFmtId="177" fontId="10" fillId="5" borderId="8" xfId="0" applyNumberFormat="1" applyFont="1" applyFill="1" applyBorder="1" applyAlignment="1" applyProtection="1">
      <alignment horizontal="left" vertical="center"/>
    </xf>
    <xf numFmtId="38" fontId="10" fillId="5" borderId="8" xfId="135" applyFont="1" applyFill="1" applyBorder="1" applyAlignment="1" applyProtection="1">
      <alignment vertical="center"/>
    </xf>
    <xf numFmtId="0" fontId="14" fillId="5" borderId="8" xfId="0" applyNumberFormat="1" applyFont="1" applyFill="1" applyBorder="1" applyAlignment="1" applyProtection="1">
      <alignment horizontal="left" vertical="center"/>
    </xf>
    <xf numFmtId="0" fontId="10" fillId="5" borderId="8" xfId="199" applyFont="1" applyFill="1" applyBorder="1" applyAlignment="1">
      <alignment horizontal="left" vertical="center" wrapText="1"/>
    </xf>
    <xf numFmtId="0" fontId="10" fillId="0" borderId="8" xfId="199" applyFont="1" applyFill="1" applyBorder="1" applyAlignment="1">
      <alignment vertical="center"/>
    </xf>
    <xf numFmtId="0" fontId="52" fillId="0" borderId="8" xfId="199" applyFont="1" applyFill="1" applyBorder="1" applyAlignment="1">
      <alignment vertical="center"/>
    </xf>
  </cellXfs>
  <cellStyles count="202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0" xfId="7"/>
    <cellStyle name="0%" xfId="8"/>
    <cellStyle name="0.0%" xfId="9"/>
    <cellStyle name="0.00%" xfId="10"/>
    <cellStyle name="0_韓国内訳" xfId="11"/>
    <cellStyle name="0_韓国内訳_文書韓国" xfId="12"/>
    <cellStyle name="0_電気予算書" xfId="13"/>
    <cellStyle name="0_文書韓国" xfId="14"/>
    <cellStyle name="０を非表示" xfId="15"/>
    <cellStyle name="121" xfId="16"/>
    <cellStyle name="A4MITUMO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l Heads" xfId="26"/>
    <cellStyle name="Comma [0]_#6 Temps &amp; Contractors" xfId="27"/>
    <cellStyle name="Comma [00]" xfId="28"/>
    <cellStyle name="Comma,0" xfId="29"/>
    <cellStyle name="Comma,1" xfId="30"/>
    <cellStyle name="Comma,2" xfId="31"/>
    <cellStyle name="Comma_#6 Temps &amp; Contractors" xfId="32"/>
    <cellStyle name="Currency [0]_#6 Temps &amp; Contractors" xfId="33"/>
    <cellStyle name="Currency [00]" xfId="34"/>
    <cellStyle name="Currency,0" xfId="35"/>
    <cellStyle name="Currency,2" xfId="36"/>
    <cellStyle name="Currency_#6 Temps &amp; Contractors" xfId="37"/>
    <cellStyle name="D･E列" xfId="38"/>
    <cellStyle name="Date Short" xfId="39"/>
    <cellStyle name="Enter Currency (0)" xfId="40"/>
    <cellStyle name="Enter Currency (2)" xfId="41"/>
    <cellStyle name="Enter Units (0)" xfId="42"/>
    <cellStyle name="Enter Units (1)" xfId="43"/>
    <cellStyle name="Enter Units (2)" xfId="44"/>
    <cellStyle name="entry" xfId="45"/>
    <cellStyle name="Euro" xfId="46"/>
    <cellStyle name="Followed Hyperlink" xfId="47"/>
    <cellStyle name="Grey" xfId="48"/>
    <cellStyle name="Header1" xfId="49"/>
    <cellStyle name="Header2" xfId="50"/>
    <cellStyle name="Hyperlink" xfId="51"/>
    <cellStyle name="Input [yellow]" xfId="52"/>
    <cellStyle name="Link Currency (0)" xfId="53"/>
    <cellStyle name="Link Currency (2)" xfId="54"/>
    <cellStyle name="Link Units (0)" xfId="55"/>
    <cellStyle name="Link Units (1)" xfId="56"/>
    <cellStyle name="Link Units (2)" xfId="57"/>
    <cellStyle name="Milliers [0]_AR1194" xfId="58"/>
    <cellStyle name="Milliers_AR1194" xfId="59"/>
    <cellStyle name="Mon騁aire [0]_AR1194" xfId="60"/>
    <cellStyle name="Mon騁aire_AR1194" xfId="61"/>
    <cellStyle name="Normal - Style1" xfId="62"/>
    <cellStyle name="Normal - Style1 2" xfId="63"/>
    <cellStyle name="Normal_# 41-Market &amp;Trends" xfId="64"/>
    <cellStyle name="ParaBirimi [0]_RESULTS" xfId="65"/>
    <cellStyle name="ParaBirimi_RESULTS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rice" xfId="76"/>
    <cellStyle name="revised" xfId="77"/>
    <cellStyle name="section" xfId="78"/>
    <cellStyle name="STYL0 - ｽﾀｲﾙ1" xfId="79"/>
    <cellStyle name="STYL0 - スタイル1" xfId="80"/>
    <cellStyle name="STYL1 - ｽﾀｲﾙ2" xfId="81"/>
    <cellStyle name="STYL1 - スタイル2" xfId="82"/>
    <cellStyle name="STYL2 - ｽﾀｲﾙ3" xfId="83"/>
    <cellStyle name="STYL2 - スタイル3" xfId="84"/>
    <cellStyle name="STYL3 - ｽﾀｲﾙ4" xfId="85"/>
    <cellStyle name="STYL3 - スタイル4" xfId="86"/>
    <cellStyle name="STYL4 - ｽﾀｲﾙ5" xfId="87"/>
    <cellStyle name="STYL4 - スタイル5" xfId="88"/>
    <cellStyle name="STYL5 - ｽﾀｲﾙ6" xfId="89"/>
    <cellStyle name="STYL5 - スタイル6" xfId="90"/>
    <cellStyle name="STYL6 - ｽﾀｲﾙ7" xfId="91"/>
    <cellStyle name="STYL6 - スタイル7" xfId="92"/>
    <cellStyle name="STYL7 - ｽﾀｲﾙ8" xfId="93"/>
    <cellStyle name="STYL7 - スタイル8" xfId="94"/>
    <cellStyle name="subhead" xfId="95"/>
    <cellStyle name="T 's 01" xfId="96"/>
    <cellStyle name="Text Indent A" xfId="97"/>
    <cellStyle name="Text Indent B" xfId="98"/>
    <cellStyle name="Text Indent C" xfId="99"/>
    <cellStyle name="title" xfId="100"/>
    <cellStyle name="Tusental (0)_pldt" xfId="101"/>
    <cellStyle name="Tusental_pldt" xfId="102"/>
    <cellStyle name="Valuta (0)_pldt" xfId="103"/>
    <cellStyle name="Valuta_pldt" xfId="104"/>
    <cellStyle name="Virg・ [0]_RESULTS" xfId="105"/>
    <cellStyle name="Virg・_RESULTS" xfId="106"/>
    <cellStyle name="その他(L)" xfId="107"/>
    <cellStyle name="その他(R)" xfId="108"/>
    <cellStyle name="ﾄ褊褂燾・[0]_PERSONAL" xfId="109"/>
    <cellStyle name="ﾄ褊褂燾饑PERSONAL" xfId="110"/>
    <cellStyle name="ナンバー" xfId="111"/>
    <cellStyle name="パーセント" xfId="112" builtinId="5"/>
    <cellStyle name="パーセント 2" xfId="113"/>
    <cellStyle name="パーセント 2 2" xfId="114"/>
    <cellStyle name="パーセント 3" xfId="115"/>
    <cellStyle name="パーセント 4" xfId="116"/>
    <cellStyle name="ハイパーリンク 2" xfId="117"/>
    <cellStyle name="ﾎ磊隆_PERSONAL" xfId="118"/>
    <cellStyle name="ﾔ竟瑙糺・[0]_PERSONAL" xfId="119"/>
    <cellStyle name="ﾔ竟瑙糺饑PERSONAL" xfId="120"/>
    <cellStyle name="円" xfId="121"/>
    <cellStyle name="科目内訳" xfId="122"/>
    <cellStyle name="科目内訳 2" xfId="123"/>
    <cellStyle name="科目内訳_0215工事積算内訳書（第七志学" xfId="124"/>
    <cellStyle name="橋岡" xfId="125"/>
    <cellStyle name="金額" xfId="126"/>
    <cellStyle name="金額(外部･内部計)" xfId="127"/>
    <cellStyle name="金額_会所用代価" xfId="128"/>
    <cellStyle name="桁区切り" xfId="129" builtinId="6"/>
    <cellStyle name="桁区切り [0.0]" xfId="130"/>
    <cellStyle name="桁区切り [0.00] 2" xfId="131"/>
    <cellStyle name="桁区切り [0.000]" xfId="132"/>
    <cellStyle name="桁区切り 2" xfId="133"/>
    <cellStyle name="桁区切り 2 2" xfId="134"/>
    <cellStyle name="桁区切り 2 3" xfId="135"/>
    <cellStyle name="桁区切り 3" xfId="136"/>
    <cellStyle name="桁区切り 3 2" xfId="137"/>
    <cellStyle name="桁区切り 3 3" xfId="138"/>
    <cellStyle name="桁区切り 3 4" xfId="139"/>
    <cellStyle name="桁区切り 4" xfId="140"/>
    <cellStyle name="桁区切り 4 2" xfId="141"/>
    <cellStyle name="桁区切り 5" xfId="142"/>
    <cellStyle name="桁区切り 6" xfId="143"/>
    <cellStyle name="桁区切り 7" xfId="144"/>
    <cellStyle name="桁区切り 8" xfId="145"/>
    <cellStyle name="詳細" xfId="146"/>
    <cellStyle name="新規" xfId="147"/>
    <cellStyle name="図番" xfId="148"/>
    <cellStyle name="数量" xfId="149"/>
    <cellStyle name="積算" xfId="150"/>
    <cellStyle name="設計部" xfId="151"/>
    <cellStyle name="線細い" xfId="152"/>
    <cellStyle name="単位" xfId="153"/>
    <cellStyle name="単価" xfId="154"/>
    <cellStyle name="帳票" xfId="155"/>
    <cellStyle name="通浦 [0.00]_laroux" xfId="156"/>
    <cellStyle name="通浦_laroux" xfId="157"/>
    <cellStyle name="通貨 2" xfId="158"/>
    <cellStyle name="通貨 3" xfId="159"/>
    <cellStyle name="摘要" xfId="160"/>
    <cellStyle name="当り単価表" xfId="161"/>
    <cellStyle name="内訳" xfId="162"/>
    <cellStyle name="備考(上段・L・R)" xfId="163"/>
    <cellStyle name="備考(乗率)" xfId="164"/>
    <cellStyle name="備考(単価)" xfId="165"/>
    <cellStyle name="標準" xfId="0" builtinId="0"/>
    <cellStyle name="標準 16" xfId="199"/>
    <cellStyle name="標準 2" xfId="166"/>
    <cellStyle name="標準 2 2" xfId="167"/>
    <cellStyle name="標準 2 3" xfId="168"/>
    <cellStyle name="標準 2 4" xfId="169"/>
    <cellStyle name="標準 2 5" xfId="170"/>
    <cellStyle name="標準 2_■20110715公共建築工事標準歩掛(平成23年版)徳山高専" xfId="171"/>
    <cellStyle name="標準 3" xfId="172"/>
    <cellStyle name="標準 3 2" xfId="173"/>
    <cellStyle name="標準 3_■20110716+徳山工業高専専門科目" xfId="174"/>
    <cellStyle name="標準 4" xfId="175"/>
    <cellStyle name="標準 4 2" xfId="176"/>
    <cellStyle name="標準 5" xfId="177"/>
    <cellStyle name="標準 5 2" xfId="178"/>
    <cellStyle name="標準 6" xfId="179"/>
    <cellStyle name="標準 7" xfId="180"/>
    <cellStyle name="標準 8" xfId="181"/>
    <cellStyle name="標準 9" xfId="182"/>
    <cellStyle name="標準_見積依頼" xfId="183"/>
    <cellStyle name="標準_見積依頼 2" xfId="184"/>
    <cellStyle name="標準_見積依頼_阿南工業高専管理部一般教科棟改修工事（成果品：修正03）" xfId="185"/>
    <cellStyle name="標準_資材労務単価表電気0406tokyo" xfId="200"/>
    <cellStyle name="標準_大分高専内訳書式（機械）" xfId="186"/>
    <cellStyle name="標準_内訳書表紙(久留米)" xfId="187"/>
    <cellStyle name="標準_複合単価01Ver11_0" xfId="201"/>
    <cellStyle name="標準_複合単価05Ver1" xfId="188"/>
    <cellStyle name="標準２" xfId="189"/>
    <cellStyle name="標準A" xfId="190"/>
    <cellStyle name="標準Ａ" xfId="191"/>
    <cellStyle name="標準-電気内訳" xfId="192"/>
    <cellStyle name="未定義" xfId="193"/>
    <cellStyle name="未定義 2" xfId="194"/>
    <cellStyle name="未定義_0215工事積算内訳書（第七志学" xfId="195"/>
    <cellStyle name="名称" xfId="196"/>
    <cellStyle name="明朝 10" xfId="197"/>
    <cellStyle name="明朝　10" xfId="198"/>
  </cellStyles>
  <dxfs count="0"/>
  <tableStyles count="0" defaultTableStyle="TableStyleMedium9" defaultPivotStyle="PivotStyleLight16"/>
  <colors>
    <mruColors>
      <color rgb="FFFF99CC"/>
      <color rgb="FFCCFFCC"/>
      <color rgb="FFFFFF99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8</xdr:col>
      <xdr:colOff>523875</xdr:colOff>
      <xdr:row>3</xdr:row>
      <xdr:rowOff>247650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71525"/>
          <a:ext cx="2924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3</xdr:row>
      <xdr:rowOff>38100</xdr:rowOff>
    </xdr:from>
    <xdr:to>
      <xdr:col>8</xdr:col>
      <xdr:colOff>847725</xdr:colOff>
      <xdr:row>3</xdr:row>
      <xdr:rowOff>285750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809625"/>
          <a:ext cx="2924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38100</xdr:rowOff>
    </xdr:from>
    <xdr:to>
      <xdr:col>8</xdr:col>
      <xdr:colOff>419100</xdr:colOff>
      <xdr:row>0</xdr:row>
      <xdr:rowOff>285750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8100"/>
          <a:ext cx="2924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95250</xdr:rowOff>
    </xdr:from>
    <xdr:to>
      <xdr:col>8</xdr:col>
      <xdr:colOff>428625</xdr:colOff>
      <xdr:row>0</xdr:row>
      <xdr:rowOff>342900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95250"/>
          <a:ext cx="2924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8</xdr:col>
      <xdr:colOff>371475</xdr:colOff>
      <xdr:row>0</xdr:row>
      <xdr:rowOff>247650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2924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zoomScale="80" zoomScaleNormal="100" zoomScaleSheetLayoutView="80" workbookViewId="0">
      <selection activeCell="A15" sqref="A15"/>
    </sheetView>
  </sheetViews>
  <sheetFormatPr defaultColWidth="8.875" defaultRowHeight="13.5"/>
  <cols>
    <col min="1" max="1" width="24.625" style="312" customWidth="1"/>
    <col min="2" max="7" width="10.625" style="312" customWidth="1"/>
    <col min="8" max="8" width="27.375" style="312" customWidth="1"/>
    <col min="9" max="16384" width="8.875" style="312"/>
  </cols>
  <sheetData>
    <row r="1" spans="1:8" ht="30" customHeight="1">
      <c r="A1" s="3"/>
      <c r="B1" s="3"/>
      <c r="C1" s="3"/>
      <c r="D1" s="3"/>
      <c r="E1" s="3"/>
      <c r="F1" s="3"/>
      <c r="G1" s="3"/>
    </row>
    <row r="2" spans="1:8" ht="30" customHeight="1">
      <c r="A2" s="3"/>
      <c r="B2" s="3"/>
      <c r="C2" s="3"/>
      <c r="D2" s="3"/>
      <c r="E2" s="3"/>
      <c r="F2" s="3"/>
      <c r="G2" s="3"/>
      <c r="H2" s="4"/>
    </row>
    <row r="3" spans="1:8" ht="30" customHeight="1">
      <c r="A3" s="3"/>
      <c r="B3" s="3"/>
      <c r="C3" s="3"/>
      <c r="D3" s="3"/>
      <c r="E3" s="3"/>
      <c r="F3" s="3"/>
      <c r="G3" s="3"/>
    </row>
    <row r="4" spans="1:8" ht="30" customHeight="1">
      <c r="A4" s="3"/>
      <c r="B4" s="3"/>
      <c r="C4" s="3"/>
      <c r="D4" s="3"/>
      <c r="E4" s="3"/>
      <c r="F4" s="3"/>
      <c r="G4" s="3"/>
    </row>
    <row r="5" spans="1:8" ht="30" customHeight="1">
      <c r="A5" s="3"/>
      <c r="B5" s="3"/>
      <c r="C5" s="3"/>
      <c r="D5" s="3"/>
      <c r="E5" s="3"/>
      <c r="F5" s="3"/>
      <c r="G5" s="3"/>
    </row>
    <row r="6" spans="1:8" ht="30" customHeight="1">
      <c r="A6" s="3"/>
      <c r="B6" s="3"/>
      <c r="C6" s="3"/>
      <c r="D6" s="3"/>
      <c r="E6" s="3"/>
      <c r="F6" s="3"/>
      <c r="G6" s="3"/>
      <c r="H6" s="3"/>
    </row>
    <row r="7" spans="1:8" ht="30" customHeight="1">
      <c r="A7" s="3"/>
      <c r="B7" s="3"/>
      <c r="C7" s="3"/>
      <c r="D7" s="3"/>
      <c r="E7" s="3"/>
      <c r="F7" s="3"/>
      <c r="G7" s="3"/>
      <c r="H7" s="3"/>
    </row>
    <row r="8" spans="1:8" ht="30" customHeight="1">
      <c r="A8" s="350" t="s">
        <v>1460</v>
      </c>
      <c r="B8" s="350"/>
      <c r="C8" s="350"/>
      <c r="D8" s="350"/>
      <c r="E8" s="350"/>
      <c r="F8" s="350"/>
      <c r="G8" s="350"/>
      <c r="H8" s="350"/>
    </row>
    <row r="9" spans="1:8" ht="30" customHeight="1">
      <c r="A9" s="3"/>
      <c r="B9" s="3"/>
      <c r="C9" s="3"/>
      <c r="D9" s="3"/>
      <c r="E9" s="3"/>
      <c r="F9" s="3"/>
      <c r="G9" s="3"/>
      <c r="H9" s="3"/>
    </row>
    <row r="10" spans="1:8" ht="30" customHeight="1">
      <c r="A10" s="3"/>
      <c r="B10" s="3"/>
      <c r="C10" s="3"/>
      <c r="D10" s="3"/>
      <c r="E10" s="3"/>
      <c r="F10" s="3"/>
      <c r="G10" s="3"/>
      <c r="H10" s="3"/>
    </row>
    <row r="11" spans="1:8" ht="30" customHeight="1">
      <c r="A11" s="351" t="s">
        <v>1457</v>
      </c>
      <c r="B11" s="351"/>
      <c r="C11" s="351"/>
      <c r="D11" s="351"/>
      <c r="E11" s="351"/>
      <c r="F11" s="351"/>
      <c r="G11" s="351"/>
      <c r="H11" s="351"/>
    </row>
    <row r="12" spans="1:8" ht="30" customHeight="1">
      <c r="A12" s="3"/>
      <c r="B12" s="3"/>
      <c r="C12" s="3"/>
      <c r="D12" s="3"/>
      <c r="E12" s="3"/>
      <c r="F12" s="3"/>
      <c r="G12" s="3"/>
      <c r="H12" s="3"/>
    </row>
    <row r="13" spans="1:8" ht="30" customHeight="1">
      <c r="A13" s="3"/>
      <c r="B13" s="3"/>
      <c r="C13" s="3"/>
      <c r="D13" s="3"/>
      <c r="E13" s="3"/>
      <c r="F13" s="3"/>
      <c r="G13" s="3"/>
      <c r="H13" s="3"/>
    </row>
    <row r="14" spans="1:8" ht="30" customHeight="1">
      <c r="A14" s="351" t="s">
        <v>1531</v>
      </c>
      <c r="B14" s="351"/>
      <c r="C14" s="351"/>
      <c r="D14" s="351"/>
      <c r="E14" s="351"/>
      <c r="F14" s="351"/>
      <c r="G14" s="351"/>
      <c r="H14" s="351"/>
    </row>
    <row r="15" spans="1:8" ht="30" customHeight="1"/>
    <row r="16" spans="1:8" ht="30" customHeight="1"/>
    <row r="17" spans="1:8" ht="30" customHeight="1"/>
    <row r="18" spans="1:8" ht="30" customHeight="1"/>
    <row r="19" spans="1:8" ht="30" customHeight="1">
      <c r="A19" s="3"/>
      <c r="B19" s="3"/>
      <c r="C19" s="3"/>
      <c r="D19" s="3"/>
      <c r="E19" s="3"/>
      <c r="F19" s="3"/>
      <c r="G19" s="3"/>
      <c r="H19" s="3"/>
    </row>
    <row r="20" spans="1:8" ht="30" customHeight="1">
      <c r="A20" s="3"/>
      <c r="B20" s="3"/>
      <c r="C20" s="3"/>
      <c r="D20" s="3"/>
      <c r="E20" s="3"/>
      <c r="F20" s="3"/>
      <c r="G20" s="3"/>
      <c r="H20" s="3"/>
    </row>
    <row r="21" spans="1:8" ht="42.75" customHeight="1">
      <c r="A21" s="3"/>
      <c r="B21" s="352" t="s">
        <v>418</v>
      </c>
      <c r="C21" s="353"/>
      <c r="D21" s="353"/>
      <c r="E21" s="353"/>
      <c r="F21" s="353"/>
      <c r="G21" s="353"/>
      <c r="H21" s="3"/>
    </row>
    <row r="22" spans="1:8" ht="30" customHeight="1">
      <c r="A22" s="3"/>
      <c r="B22" s="313"/>
      <c r="C22" s="314"/>
      <c r="D22" s="314"/>
      <c r="E22" s="314"/>
      <c r="F22" s="314"/>
      <c r="G22" s="315"/>
      <c r="H22" s="3"/>
    </row>
    <row r="23" spans="1:8" ht="14.1" customHeight="1">
      <c r="A23" s="3"/>
      <c r="B23" s="6"/>
      <c r="C23" s="6"/>
      <c r="D23" s="6"/>
      <c r="E23" s="6"/>
      <c r="F23" s="6"/>
      <c r="G23" s="6"/>
      <c r="H23" s="3"/>
    </row>
    <row r="24" spans="1:8" ht="14.1" customHeight="1">
      <c r="A24" s="3"/>
      <c r="B24" s="6"/>
      <c r="C24" s="6"/>
      <c r="D24" s="6"/>
      <c r="E24" s="6"/>
      <c r="F24" s="6"/>
      <c r="G24" s="6"/>
      <c r="H24" s="3"/>
    </row>
    <row r="25" spans="1:8" ht="14.1" customHeight="1">
      <c r="A25" s="3"/>
      <c r="B25" s="6"/>
      <c r="C25" s="6"/>
      <c r="D25" s="6"/>
      <c r="E25" s="6"/>
      <c r="F25" s="6"/>
      <c r="G25" s="6"/>
      <c r="H25" s="3"/>
    </row>
    <row r="26" spans="1:8" ht="14.1" customHeight="1">
      <c r="A26" s="3"/>
      <c r="B26" s="6"/>
      <c r="C26" s="6"/>
      <c r="D26" s="6"/>
      <c r="E26" s="6"/>
      <c r="F26" s="6"/>
      <c r="G26" s="6"/>
      <c r="H26" s="3"/>
    </row>
    <row r="27" spans="1:8" ht="30" customHeight="1">
      <c r="A27" s="3"/>
      <c r="B27" s="3"/>
      <c r="C27" s="3"/>
      <c r="D27" s="3"/>
      <c r="E27" s="3"/>
      <c r="F27" s="3"/>
      <c r="G27" s="3"/>
      <c r="H27" s="3"/>
    </row>
    <row r="28" spans="1:8" ht="30" customHeight="1">
      <c r="A28" s="3"/>
      <c r="B28" s="3"/>
      <c r="C28" s="3"/>
      <c r="D28" s="3"/>
      <c r="E28" s="3"/>
      <c r="F28" s="3"/>
      <c r="G28" s="3"/>
      <c r="H28" s="3"/>
    </row>
    <row r="29" spans="1:8" ht="30" customHeight="1">
      <c r="A29" s="3"/>
      <c r="B29" s="3"/>
      <c r="C29" s="3"/>
      <c r="D29" s="3"/>
      <c r="E29" s="3"/>
      <c r="F29" s="3"/>
      <c r="G29" s="3"/>
      <c r="H29" s="3"/>
    </row>
    <row r="30" spans="1:8" ht="30" customHeight="1">
      <c r="A30" s="3"/>
      <c r="B30" s="3"/>
      <c r="C30" s="3"/>
      <c r="D30" s="3"/>
      <c r="E30" s="3"/>
      <c r="F30" s="3"/>
      <c r="G30" s="3"/>
      <c r="H30" s="3"/>
    </row>
    <row r="31" spans="1:8" ht="30" customHeight="1">
      <c r="A31" s="3"/>
      <c r="B31" s="3"/>
      <c r="C31" s="3"/>
      <c r="D31" s="3"/>
      <c r="E31" s="3"/>
      <c r="F31" s="3"/>
      <c r="G31" s="3"/>
      <c r="H31" s="3"/>
    </row>
    <row r="32" spans="1:8" ht="30" customHeight="1"/>
    <row r="33" spans="8:8" ht="30" customHeight="1"/>
    <row r="34" spans="8:8" ht="30" customHeight="1">
      <c r="H34" s="5"/>
    </row>
    <row r="35" spans="8:8" ht="30" customHeight="1">
      <c r="H35" s="6"/>
    </row>
    <row r="36" spans="8:8" ht="30" customHeight="1">
      <c r="H36" s="6"/>
    </row>
    <row r="37" spans="8:8" ht="30" customHeight="1">
      <c r="H37" s="6"/>
    </row>
    <row r="38" spans="8:8" ht="30" customHeight="1"/>
    <row r="53" spans="7:7">
      <c r="G53" s="316"/>
    </row>
    <row r="54" spans="7:7">
      <c r="G54" s="316"/>
    </row>
    <row r="55" spans="7:7">
      <c r="G55" s="316"/>
    </row>
    <row r="56" spans="7:7">
      <c r="G56" s="316"/>
    </row>
    <row r="57" spans="7:7">
      <c r="G57" s="316"/>
    </row>
    <row r="58" spans="7:7">
      <c r="G58" s="316"/>
    </row>
  </sheetData>
  <mergeCells count="4">
    <mergeCell ref="A8:H8"/>
    <mergeCell ref="A11:H11"/>
    <mergeCell ref="B21:G21"/>
    <mergeCell ref="A14:H14"/>
  </mergeCells>
  <phoneticPr fontId="34"/>
  <printOptions horizontalCentered="1"/>
  <pageMargins left="0.39370078740157483" right="0.39370078740157483" top="0.78740157480314965" bottom="0.59055118110236227" header="0.31496062992125984" footer="0.31496062992125984"/>
  <pageSetup paperSize="9" scale="83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94"/>
  <sheetViews>
    <sheetView view="pageBreakPreview" zoomScaleNormal="100" zoomScaleSheetLayoutView="100" workbookViewId="0">
      <pane ySplit="2" topLeftCell="A69" activePane="bottomLeft" state="frozen"/>
      <selection activeCell="C1" sqref="C1"/>
      <selection pane="bottomLeft" activeCell="C1" sqref="C1"/>
    </sheetView>
  </sheetViews>
  <sheetFormatPr defaultRowHeight="30" customHeight="1"/>
  <cols>
    <col min="1" max="1" width="0.875" style="77" customWidth="1"/>
    <col min="2" max="2" width="0.875" style="73" customWidth="1"/>
    <col min="3" max="4" width="30.625" style="55" customWidth="1"/>
    <col min="5" max="5" width="7.625" style="56" customWidth="1"/>
    <col min="6" max="6" width="7.625" style="57" customWidth="1"/>
    <col min="7" max="7" width="11.625" style="108" customWidth="1"/>
    <col min="8" max="8" width="14.25" style="58" customWidth="1"/>
    <col min="9" max="9" width="12.625" style="59" customWidth="1"/>
    <col min="10" max="30" width="9" style="192"/>
    <col min="31" max="16384" width="9" style="77"/>
  </cols>
  <sheetData>
    <row r="1" spans="3:30" ht="24" customHeight="1">
      <c r="C1" s="73" t="s">
        <v>55</v>
      </c>
      <c r="D1" s="73"/>
      <c r="E1" s="74"/>
      <c r="F1" s="75"/>
      <c r="G1" s="105"/>
      <c r="H1" s="76"/>
      <c r="I1" s="77"/>
    </row>
    <row r="2" spans="3:30" s="196" customFormat="1" ht="30" customHeight="1">
      <c r="C2" s="7" t="s">
        <v>18</v>
      </c>
      <c r="D2" s="7" t="s">
        <v>22</v>
      </c>
      <c r="E2" s="78" t="s">
        <v>62</v>
      </c>
      <c r="F2" s="46" t="s">
        <v>24</v>
      </c>
      <c r="G2" s="106" t="s">
        <v>25</v>
      </c>
      <c r="H2" s="79" t="s">
        <v>23</v>
      </c>
      <c r="I2" s="7" t="s">
        <v>19</v>
      </c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3:30" s="67" customFormat="1" ht="30" customHeight="1">
      <c r="C3" s="28" t="s">
        <v>865</v>
      </c>
      <c r="D3" s="28" t="s">
        <v>833</v>
      </c>
      <c r="E3" s="92"/>
      <c r="F3" s="85"/>
      <c r="G3" s="107"/>
      <c r="H3" s="72"/>
      <c r="I3" s="48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</row>
    <row r="4" spans="3:30" s="67" customFormat="1" ht="30" customHeight="1">
      <c r="C4" s="112" t="s">
        <v>820</v>
      </c>
      <c r="D4" s="43"/>
      <c r="E4" s="93">
        <v>2.41</v>
      </c>
      <c r="F4" s="80" t="s">
        <v>258</v>
      </c>
      <c r="G4" s="107"/>
      <c r="H4" s="84"/>
      <c r="I4" s="48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</row>
    <row r="5" spans="3:30" s="67" customFormat="1" ht="30" customHeight="1">
      <c r="C5" s="112" t="s">
        <v>821</v>
      </c>
      <c r="D5" s="28" t="s">
        <v>834</v>
      </c>
      <c r="E5" s="91">
        <v>15.46</v>
      </c>
      <c r="F5" s="80" t="s">
        <v>835</v>
      </c>
      <c r="G5" s="107"/>
      <c r="H5" s="84"/>
      <c r="I5" s="48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</row>
    <row r="6" spans="3:30" s="67" customFormat="1" ht="30" customHeight="1">
      <c r="C6" s="112" t="s">
        <v>606</v>
      </c>
      <c r="D6" s="28"/>
      <c r="E6" s="91"/>
      <c r="F6" s="80"/>
      <c r="G6" s="107"/>
      <c r="H6" s="84"/>
      <c r="I6" s="48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</row>
    <row r="7" spans="3:30" s="67" customFormat="1" ht="30" customHeight="1">
      <c r="C7" s="48"/>
      <c r="D7" s="28"/>
      <c r="E7" s="93"/>
      <c r="F7" s="80"/>
      <c r="G7" s="107"/>
      <c r="H7" s="84"/>
      <c r="I7" s="48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</row>
    <row r="8" spans="3:30" s="67" customFormat="1" ht="30" customHeight="1">
      <c r="C8" s="110" t="s">
        <v>870</v>
      </c>
      <c r="D8" s="28"/>
      <c r="E8" s="91"/>
      <c r="F8" s="80"/>
      <c r="G8" s="107"/>
      <c r="H8" s="82"/>
      <c r="I8" s="48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</row>
    <row r="9" spans="3:30" s="67" customFormat="1" ht="30" customHeight="1">
      <c r="C9" s="112" t="s">
        <v>822</v>
      </c>
      <c r="D9" s="28" t="s">
        <v>836</v>
      </c>
      <c r="E9" s="91">
        <v>1</v>
      </c>
      <c r="F9" s="80" t="s">
        <v>28</v>
      </c>
      <c r="G9" s="107"/>
      <c r="H9" s="82"/>
      <c r="I9" s="48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</row>
    <row r="10" spans="3:30" s="67" customFormat="1" ht="30" customHeight="1">
      <c r="C10" s="112" t="s">
        <v>822</v>
      </c>
      <c r="D10" s="43" t="s">
        <v>837</v>
      </c>
      <c r="E10" s="93">
        <v>1</v>
      </c>
      <c r="F10" s="80" t="s">
        <v>28</v>
      </c>
      <c r="G10" s="107"/>
      <c r="H10" s="84"/>
      <c r="I10" s="48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</row>
    <row r="11" spans="3:30" s="67" customFormat="1" ht="30" customHeight="1">
      <c r="C11" s="112" t="s">
        <v>823</v>
      </c>
      <c r="D11" s="86"/>
      <c r="E11" s="93"/>
      <c r="F11" s="80"/>
      <c r="G11" s="107"/>
      <c r="H11" s="84"/>
      <c r="I11" s="48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</row>
    <row r="12" spans="3:30" s="67" customFormat="1" ht="30" customHeight="1">
      <c r="C12" s="28"/>
      <c r="D12" s="28"/>
      <c r="E12" s="91"/>
      <c r="F12" s="80"/>
      <c r="G12" s="107"/>
      <c r="H12" s="84"/>
      <c r="I12" s="48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</row>
    <row r="13" spans="3:30" s="67" customFormat="1" ht="30" customHeight="1">
      <c r="C13" s="110" t="s">
        <v>871</v>
      </c>
      <c r="D13" s="28"/>
      <c r="E13" s="93"/>
      <c r="F13" s="80"/>
      <c r="G13" s="107"/>
      <c r="H13" s="84"/>
      <c r="I13" s="48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</row>
    <row r="14" spans="3:30" s="67" customFormat="1" ht="30" customHeight="1">
      <c r="C14" s="83" t="s">
        <v>824</v>
      </c>
      <c r="D14" s="28" t="s">
        <v>838</v>
      </c>
      <c r="E14" s="91">
        <v>1</v>
      </c>
      <c r="F14" s="80" t="s">
        <v>443</v>
      </c>
      <c r="G14" s="107"/>
      <c r="H14" s="82"/>
      <c r="I14" s="48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</row>
    <row r="15" spans="3:30" s="67" customFormat="1" ht="30" customHeight="1">
      <c r="C15" s="83" t="s">
        <v>824</v>
      </c>
      <c r="D15" s="28" t="s">
        <v>839</v>
      </c>
      <c r="E15" s="92">
        <v>1</v>
      </c>
      <c r="F15" s="85" t="s">
        <v>443</v>
      </c>
      <c r="G15" s="107"/>
      <c r="H15" s="72"/>
      <c r="I15" s="48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</row>
    <row r="16" spans="3:30" s="67" customFormat="1" ht="30" customHeight="1">
      <c r="C16" s="112" t="s">
        <v>825</v>
      </c>
      <c r="D16" s="43" t="s">
        <v>838</v>
      </c>
      <c r="E16" s="93">
        <v>1</v>
      </c>
      <c r="F16" s="80" t="s">
        <v>443</v>
      </c>
      <c r="G16" s="107"/>
      <c r="H16" s="84"/>
      <c r="I16" s="48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</row>
    <row r="17" spans="3:30" s="67" customFormat="1" ht="30" customHeight="1">
      <c r="C17" s="112" t="s">
        <v>823</v>
      </c>
      <c r="D17" s="86"/>
      <c r="E17" s="93"/>
      <c r="F17" s="80"/>
      <c r="G17" s="107"/>
      <c r="H17" s="84"/>
      <c r="I17" s="48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</row>
    <row r="18" spans="3:30" s="67" customFormat="1" ht="30" customHeight="1">
      <c r="C18" s="112"/>
      <c r="D18" s="86"/>
      <c r="E18" s="93"/>
      <c r="F18" s="80"/>
      <c r="G18" s="107"/>
      <c r="H18" s="84"/>
      <c r="I18" s="48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</row>
    <row r="19" spans="3:30" s="67" customFormat="1" ht="30" customHeight="1">
      <c r="C19" s="110" t="s">
        <v>877</v>
      </c>
      <c r="D19" s="86" t="s">
        <v>840</v>
      </c>
      <c r="E19" s="93"/>
      <c r="F19" s="80"/>
      <c r="G19" s="107"/>
      <c r="H19" s="84"/>
      <c r="I19" s="48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</row>
    <row r="20" spans="3:30" s="67" customFormat="1" ht="30" customHeight="1">
      <c r="C20" s="111" t="s">
        <v>630</v>
      </c>
      <c r="D20" s="86" t="s">
        <v>834</v>
      </c>
      <c r="E20" s="93">
        <v>8.91</v>
      </c>
      <c r="F20" s="80" t="s">
        <v>841</v>
      </c>
      <c r="G20" s="107"/>
      <c r="H20" s="84"/>
      <c r="I20" s="48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</row>
    <row r="21" spans="3:30" s="67" customFormat="1" ht="30" customHeight="1">
      <c r="C21" s="111" t="s">
        <v>823</v>
      </c>
      <c r="D21" s="86"/>
      <c r="E21" s="93"/>
      <c r="F21" s="80"/>
      <c r="G21" s="107"/>
      <c r="H21" s="84"/>
      <c r="I21" s="48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</row>
    <row r="22" spans="3:30" s="67" customFormat="1" ht="30" customHeight="1">
      <c r="C22" s="111"/>
      <c r="D22" s="86"/>
      <c r="E22" s="93"/>
      <c r="F22" s="80"/>
      <c r="G22" s="107"/>
      <c r="H22" s="84"/>
      <c r="I22" s="48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</row>
    <row r="23" spans="3:30" s="67" customFormat="1" ht="30" customHeight="1">
      <c r="C23" s="110" t="s">
        <v>868</v>
      </c>
      <c r="D23" s="86"/>
      <c r="E23" s="93"/>
      <c r="F23" s="80"/>
      <c r="G23" s="107"/>
      <c r="H23" s="84"/>
      <c r="I23" s="48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</row>
    <row r="24" spans="3:30" s="67" customFormat="1" ht="30" customHeight="1">
      <c r="C24" s="111" t="s">
        <v>866</v>
      </c>
      <c r="D24" s="28" t="s">
        <v>842</v>
      </c>
      <c r="E24" s="91">
        <v>3.33</v>
      </c>
      <c r="F24" s="80" t="s">
        <v>44</v>
      </c>
      <c r="G24" s="107"/>
      <c r="H24" s="84"/>
      <c r="I24" s="48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</row>
    <row r="25" spans="3:30" s="67" customFormat="1" ht="30" customHeight="1">
      <c r="C25" s="83" t="s">
        <v>866</v>
      </c>
      <c r="D25" s="28" t="s">
        <v>843</v>
      </c>
      <c r="E25" s="93">
        <v>3.33</v>
      </c>
      <c r="F25" s="80" t="s">
        <v>44</v>
      </c>
      <c r="G25" s="107"/>
      <c r="H25" s="84"/>
      <c r="I25" s="48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</row>
    <row r="26" spans="3:30" s="67" customFormat="1" ht="30" customHeight="1">
      <c r="C26" s="83" t="s">
        <v>823</v>
      </c>
      <c r="D26" s="28"/>
      <c r="E26" s="91"/>
      <c r="F26" s="80"/>
      <c r="G26" s="107"/>
      <c r="H26" s="82"/>
      <c r="I26" s="48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</row>
    <row r="27" spans="3:30" s="67" customFormat="1" ht="30" customHeight="1">
      <c r="C27" s="28"/>
      <c r="D27" s="28"/>
      <c r="E27" s="91"/>
      <c r="F27" s="80"/>
      <c r="G27" s="107"/>
      <c r="H27" s="82"/>
      <c r="I27" s="48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</row>
    <row r="28" spans="3:30" s="67" customFormat="1" ht="30" customHeight="1">
      <c r="C28" s="110" t="s">
        <v>872</v>
      </c>
      <c r="D28" s="86"/>
      <c r="E28" s="93"/>
      <c r="F28" s="80"/>
      <c r="G28" s="107"/>
      <c r="H28" s="84"/>
      <c r="I28" s="48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</row>
    <row r="29" spans="3:30" s="67" customFormat="1" ht="30" customHeight="1">
      <c r="C29" s="112" t="s">
        <v>636</v>
      </c>
      <c r="D29" s="86" t="s">
        <v>844</v>
      </c>
      <c r="E29" s="93">
        <v>6</v>
      </c>
      <c r="F29" s="80" t="s">
        <v>622</v>
      </c>
      <c r="G29" s="107"/>
      <c r="H29" s="84"/>
      <c r="I29" s="48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</row>
    <row r="30" spans="3:30" s="67" customFormat="1" ht="30" customHeight="1">
      <c r="C30" s="112" t="s">
        <v>636</v>
      </c>
      <c r="D30" s="86" t="s">
        <v>845</v>
      </c>
      <c r="E30" s="93">
        <v>4</v>
      </c>
      <c r="F30" s="80" t="s">
        <v>622</v>
      </c>
      <c r="G30" s="107"/>
      <c r="H30" s="84"/>
      <c r="I30" s="48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</row>
    <row r="31" spans="3:30" s="67" customFormat="1" ht="30" customHeight="1">
      <c r="C31" s="111" t="s">
        <v>636</v>
      </c>
      <c r="D31" s="86" t="s">
        <v>846</v>
      </c>
      <c r="E31" s="93">
        <v>10</v>
      </c>
      <c r="F31" s="80" t="s">
        <v>622</v>
      </c>
      <c r="G31" s="107"/>
      <c r="H31" s="84"/>
      <c r="I31" s="48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</row>
    <row r="32" spans="3:30" s="67" customFormat="1" ht="30" customHeight="1">
      <c r="C32" s="111" t="s">
        <v>606</v>
      </c>
      <c r="D32" s="86"/>
      <c r="E32" s="93"/>
      <c r="F32" s="80"/>
      <c r="G32" s="107"/>
      <c r="H32" s="84"/>
      <c r="I32" s="48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</row>
    <row r="33" spans="3:30" s="67" customFormat="1" ht="30" customHeight="1">
      <c r="C33" s="111"/>
      <c r="D33" s="86"/>
      <c r="E33" s="93"/>
      <c r="F33" s="80"/>
      <c r="G33" s="107"/>
      <c r="H33" s="84"/>
      <c r="I33" s="48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</row>
    <row r="34" spans="3:30" s="67" customFormat="1" ht="30" customHeight="1">
      <c r="C34" s="110" t="s">
        <v>873</v>
      </c>
      <c r="D34" s="86"/>
      <c r="E34" s="93"/>
      <c r="F34" s="80"/>
      <c r="G34" s="107"/>
      <c r="H34" s="84"/>
      <c r="I34" s="48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</row>
    <row r="35" spans="3:30" s="67" customFormat="1" ht="30" customHeight="1">
      <c r="C35" s="111" t="s">
        <v>826</v>
      </c>
      <c r="D35" s="86" t="s">
        <v>847</v>
      </c>
      <c r="E35" s="93">
        <v>31</v>
      </c>
      <c r="F35" s="80" t="s">
        <v>44</v>
      </c>
      <c r="G35" s="107"/>
      <c r="H35" s="84"/>
      <c r="I35" s="48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</row>
    <row r="36" spans="3:30" s="67" customFormat="1" ht="30" customHeight="1">
      <c r="C36" s="111" t="s">
        <v>826</v>
      </c>
      <c r="D36" s="28" t="s">
        <v>848</v>
      </c>
      <c r="E36" s="91"/>
      <c r="F36" s="80" t="s">
        <v>44</v>
      </c>
      <c r="G36" s="107"/>
      <c r="H36" s="84"/>
      <c r="I36" s="48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</row>
    <row r="37" spans="3:30" s="67" customFormat="1" ht="30" customHeight="1">
      <c r="C37" s="83" t="s">
        <v>827</v>
      </c>
      <c r="D37" s="28" t="s">
        <v>847</v>
      </c>
      <c r="E37" s="93">
        <v>1</v>
      </c>
      <c r="F37" s="80" t="s">
        <v>44</v>
      </c>
      <c r="G37" s="107"/>
      <c r="H37" s="84"/>
      <c r="I37" s="48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</row>
    <row r="38" spans="3:30" s="67" customFormat="1" ht="30" customHeight="1">
      <c r="C38" s="83" t="s">
        <v>827</v>
      </c>
      <c r="D38" s="28" t="s">
        <v>848</v>
      </c>
      <c r="E38" s="91">
        <v>1</v>
      </c>
      <c r="F38" s="80" t="s">
        <v>44</v>
      </c>
      <c r="G38" s="107"/>
      <c r="H38" s="82"/>
      <c r="I38" s="48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</row>
    <row r="39" spans="3:30" s="96" customFormat="1" ht="30" customHeight="1">
      <c r="C39" s="127" t="s">
        <v>606</v>
      </c>
      <c r="D39" s="71"/>
      <c r="E39" s="92"/>
      <c r="F39" s="47"/>
      <c r="G39" s="125"/>
      <c r="H39" s="115"/>
      <c r="I39" s="124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</row>
    <row r="40" spans="3:30" s="96" customFormat="1" ht="30" customHeight="1">
      <c r="C40" s="128"/>
      <c r="D40" s="129"/>
      <c r="E40" s="130"/>
      <c r="F40" s="47"/>
      <c r="G40" s="125"/>
      <c r="H40" s="120"/>
      <c r="I40" s="124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</row>
    <row r="41" spans="3:30" s="96" customFormat="1" ht="30" customHeight="1">
      <c r="C41" s="110" t="s">
        <v>874</v>
      </c>
      <c r="D41" s="71" t="s">
        <v>849</v>
      </c>
      <c r="E41" s="130"/>
      <c r="F41" s="47"/>
      <c r="G41" s="125"/>
      <c r="H41" s="120"/>
      <c r="I41" s="124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</row>
    <row r="42" spans="3:30" s="96" customFormat="1" ht="30" customHeight="1">
      <c r="C42" s="126" t="s">
        <v>630</v>
      </c>
      <c r="D42" s="116" t="s">
        <v>850</v>
      </c>
      <c r="E42" s="114">
        <v>10.15</v>
      </c>
      <c r="F42" s="97" t="s">
        <v>841</v>
      </c>
      <c r="G42" s="125"/>
      <c r="H42" s="115"/>
      <c r="I42" s="124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</row>
    <row r="43" spans="3:30" s="67" customFormat="1" ht="30" customHeight="1">
      <c r="C43" s="39" t="s">
        <v>823</v>
      </c>
      <c r="D43" s="28"/>
      <c r="E43" s="91"/>
      <c r="F43" s="80"/>
      <c r="G43" s="107"/>
      <c r="H43" s="82"/>
      <c r="I43" s="48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</row>
    <row r="44" spans="3:30" s="67" customFormat="1" ht="30" customHeight="1">
      <c r="C44" s="112"/>
      <c r="D44" s="41"/>
      <c r="E44" s="91"/>
      <c r="F44" s="80"/>
      <c r="G44" s="107"/>
      <c r="H44" s="84"/>
      <c r="I44" s="48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</row>
    <row r="45" spans="3:30" s="67" customFormat="1" ht="30" customHeight="1">
      <c r="C45" s="110" t="s">
        <v>875</v>
      </c>
      <c r="D45" s="28" t="s">
        <v>851</v>
      </c>
      <c r="E45" s="91"/>
      <c r="F45" s="80"/>
      <c r="G45" s="107"/>
      <c r="H45" s="84"/>
      <c r="I45" s="48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</row>
    <row r="46" spans="3:30" s="226" customFormat="1" ht="30" customHeight="1">
      <c r="C46" s="112" t="s">
        <v>828</v>
      </c>
      <c r="D46" s="41" t="s">
        <v>852</v>
      </c>
      <c r="E46" s="91">
        <v>17</v>
      </c>
      <c r="F46" s="80" t="s">
        <v>608</v>
      </c>
      <c r="G46" s="107"/>
      <c r="H46" s="84"/>
      <c r="I46" s="48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</row>
    <row r="47" spans="3:30" s="67" customFormat="1" ht="30" customHeight="1">
      <c r="C47" s="112" t="s">
        <v>828</v>
      </c>
      <c r="D47" s="41" t="s">
        <v>853</v>
      </c>
      <c r="E47" s="91">
        <v>15</v>
      </c>
      <c r="F47" s="80" t="s">
        <v>608</v>
      </c>
      <c r="G47" s="107"/>
      <c r="H47" s="84"/>
      <c r="I47" s="48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</row>
    <row r="48" spans="3:30" s="67" customFormat="1" ht="30" customHeight="1">
      <c r="C48" s="111" t="s">
        <v>828</v>
      </c>
      <c r="D48" s="86" t="s">
        <v>854</v>
      </c>
      <c r="E48" s="93">
        <v>13</v>
      </c>
      <c r="F48" s="80" t="s">
        <v>608</v>
      </c>
      <c r="G48" s="107"/>
      <c r="H48" s="84"/>
      <c r="I48" s="48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</row>
    <row r="49" spans="3:30" s="67" customFormat="1" ht="30" customHeight="1">
      <c r="C49" s="111" t="s">
        <v>828</v>
      </c>
      <c r="D49" s="41" t="s">
        <v>855</v>
      </c>
      <c r="E49" s="91">
        <v>4</v>
      </c>
      <c r="F49" s="80" t="s">
        <v>608</v>
      </c>
      <c r="G49" s="107"/>
      <c r="H49" s="84"/>
      <c r="I49" s="48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</row>
    <row r="50" spans="3:30" s="67" customFormat="1" ht="30" customHeight="1">
      <c r="C50" s="111" t="s">
        <v>828</v>
      </c>
      <c r="D50" s="28" t="s">
        <v>856</v>
      </c>
      <c r="E50" s="91">
        <v>1</v>
      </c>
      <c r="F50" s="80" t="s">
        <v>608</v>
      </c>
      <c r="G50" s="107"/>
      <c r="H50" s="84"/>
      <c r="I50" s="48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</row>
    <row r="51" spans="3:30" s="67" customFormat="1" ht="30" customHeight="1">
      <c r="C51" s="111" t="s">
        <v>828</v>
      </c>
      <c r="D51" s="86" t="s">
        <v>857</v>
      </c>
      <c r="E51" s="93">
        <v>2</v>
      </c>
      <c r="F51" s="80" t="s">
        <v>608</v>
      </c>
      <c r="G51" s="107"/>
      <c r="H51" s="84"/>
      <c r="I51" s="48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</row>
    <row r="52" spans="3:30" s="67" customFormat="1" ht="30" customHeight="1">
      <c r="C52" s="111" t="s">
        <v>828</v>
      </c>
      <c r="D52" s="41" t="s">
        <v>858</v>
      </c>
      <c r="E52" s="91">
        <v>2</v>
      </c>
      <c r="F52" s="80" t="s">
        <v>608</v>
      </c>
      <c r="G52" s="107"/>
      <c r="H52" s="84"/>
      <c r="I52" s="48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</row>
    <row r="53" spans="3:30" s="67" customFormat="1" ht="30" customHeight="1">
      <c r="C53" s="111" t="s">
        <v>828</v>
      </c>
      <c r="D53" s="28" t="s">
        <v>859</v>
      </c>
      <c r="E53" s="91">
        <v>5</v>
      </c>
      <c r="F53" s="80" t="s">
        <v>608</v>
      </c>
      <c r="G53" s="107"/>
      <c r="H53" s="84"/>
      <c r="I53" s="48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</row>
    <row r="54" spans="3:30" s="226" customFormat="1" ht="30" customHeight="1">
      <c r="C54" s="83" t="s">
        <v>606</v>
      </c>
      <c r="D54" s="28"/>
      <c r="E54" s="91"/>
      <c r="F54" s="80"/>
      <c r="G54" s="107"/>
      <c r="H54" s="84"/>
      <c r="I54" s="48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</row>
    <row r="55" spans="3:30" s="226" customFormat="1" ht="30" customHeight="1">
      <c r="C55" s="83"/>
      <c r="D55" s="28"/>
      <c r="E55" s="91"/>
      <c r="F55" s="80"/>
      <c r="G55" s="107"/>
      <c r="H55" s="84"/>
      <c r="I55" s="48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</row>
    <row r="56" spans="3:30" s="67" customFormat="1" ht="30" customHeight="1">
      <c r="C56" s="110" t="s">
        <v>876</v>
      </c>
      <c r="D56" s="28" t="s">
        <v>860</v>
      </c>
      <c r="E56" s="92"/>
      <c r="F56" s="85"/>
      <c r="G56" s="107"/>
      <c r="H56" s="72"/>
      <c r="I56" s="48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</row>
    <row r="57" spans="3:30" s="67" customFormat="1" ht="30" customHeight="1">
      <c r="C57" s="112" t="s">
        <v>829</v>
      </c>
      <c r="D57" s="41"/>
      <c r="E57" s="91">
        <v>2</v>
      </c>
      <c r="F57" s="80" t="s">
        <v>861</v>
      </c>
      <c r="G57" s="107"/>
      <c r="H57" s="84"/>
      <c r="I57" s="48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</row>
    <row r="58" spans="3:30" s="67" customFormat="1" ht="30" customHeight="1">
      <c r="C58" s="112" t="s">
        <v>830</v>
      </c>
      <c r="D58" s="41"/>
      <c r="E58" s="91">
        <v>1</v>
      </c>
      <c r="F58" s="80" t="s">
        <v>861</v>
      </c>
      <c r="G58" s="107"/>
      <c r="H58" s="84"/>
      <c r="I58" s="48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</row>
    <row r="59" spans="3:30" s="226" customFormat="1" ht="30" customHeight="1">
      <c r="C59" s="83" t="s">
        <v>831</v>
      </c>
      <c r="D59" s="28"/>
      <c r="E59" s="91">
        <v>1</v>
      </c>
      <c r="F59" s="80" t="s">
        <v>861</v>
      </c>
      <c r="G59" s="107"/>
      <c r="H59" s="84"/>
      <c r="I59" s="48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</row>
    <row r="60" spans="3:30" s="226" customFormat="1" ht="30" customHeight="1">
      <c r="C60" s="83" t="s">
        <v>832</v>
      </c>
      <c r="D60" s="28"/>
      <c r="E60" s="91">
        <v>1</v>
      </c>
      <c r="F60" s="80" t="s">
        <v>861</v>
      </c>
      <c r="G60" s="107"/>
      <c r="H60" s="84"/>
      <c r="I60" s="48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</row>
    <row r="61" spans="3:30" s="67" customFormat="1" ht="30" customHeight="1">
      <c r="C61" s="39" t="s">
        <v>606</v>
      </c>
      <c r="D61" s="28"/>
      <c r="E61" s="92"/>
      <c r="F61" s="85"/>
      <c r="G61" s="107"/>
      <c r="H61" s="72"/>
      <c r="I61" s="48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</row>
    <row r="62" spans="3:30" s="67" customFormat="1" ht="30" customHeight="1">
      <c r="C62" s="112"/>
      <c r="D62" s="41"/>
      <c r="E62" s="91"/>
      <c r="F62" s="80"/>
      <c r="G62" s="107"/>
      <c r="H62" s="84"/>
      <c r="I62" s="48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</row>
    <row r="63" spans="3:30" s="67" customFormat="1" ht="30" customHeight="1">
      <c r="C63" s="112" t="s">
        <v>869</v>
      </c>
      <c r="D63" s="41" t="s">
        <v>860</v>
      </c>
      <c r="E63" s="91"/>
      <c r="F63" s="80"/>
      <c r="G63" s="107"/>
      <c r="H63" s="84"/>
      <c r="I63" s="48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</row>
    <row r="64" spans="3:30" s="67" customFormat="1" ht="30" customHeight="1">
      <c r="C64" s="111" t="s">
        <v>867</v>
      </c>
      <c r="D64" s="86" t="s">
        <v>862</v>
      </c>
      <c r="E64" s="93">
        <v>1</v>
      </c>
      <c r="F64" s="80" t="s">
        <v>863</v>
      </c>
      <c r="G64" s="107"/>
      <c r="H64" s="84"/>
      <c r="I64" s="48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</row>
    <row r="65" spans="3:30" s="67" customFormat="1" ht="30" customHeight="1">
      <c r="C65" s="112" t="s">
        <v>606</v>
      </c>
      <c r="D65" s="41"/>
      <c r="E65" s="91"/>
      <c r="F65" s="80"/>
      <c r="G65" s="107"/>
      <c r="H65" s="84"/>
      <c r="I65" s="48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</row>
    <row r="66" spans="3:30" s="67" customFormat="1" ht="30" customHeight="1">
      <c r="C66" s="111"/>
      <c r="D66" s="86"/>
      <c r="E66" s="93"/>
      <c r="F66" s="80"/>
      <c r="G66" s="107"/>
      <c r="H66" s="84"/>
      <c r="I66" s="48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</row>
    <row r="67" spans="3:30" s="67" customFormat="1" ht="30" customHeight="1">
      <c r="C67" s="329" t="s">
        <v>1526</v>
      </c>
      <c r="D67" s="86" t="s">
        <v>864</v>
      </c>
      <c r="E67" s="93"/>
      <c r="F67" s="80"/>
      <c r="G67" s="107"/>
      <c r="H67" s="84"/>
      <c r="I67" s="48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</row>
    <row r="68" spans="3:30" s="226" customFormat="1" ht="30" customHeight="1">
      <c r="C68" s="111" t="s">
        <v>867</v>
      </c>
      <c r="D68" s="28" t="s">
        <v>862</v>
      </c>
      <c r="E68" s="91">
        <v>2</v>
      </c>
      <c r="F68" s="80" t="s">
        <v>863</v>
      </c>
      <c r="G68" s="107"/>
      <c r="H68" s="84"/>
      <c r="I68" s="88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</row>
    <row r="69" spans="3:30" s="226" customFormat="1" ht="30" customHeight="1">
      <c r="C69" s="111" t="s">
        <v>606</v>
      </c>
      <c r="D69" s="28"/>
      <c r="E69" s="91"/>
      <c r="F69" s="80"/>
      <c r="G69" s="107"/>
      <c r="H69" s="84"/>
      <c r="I69" s="88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</row>
    <row r="70" spans="3:30" s="67" customFormat="1" ht="30" customHeight="1">
      <c r="C70" s="111"/>
      <c r="D70" s="86"/>
      <c r="E70" s="93"/>
      <c r="F70" s="80"/>
      <c r="G70" s="107"/>
      <c r="H70" s="84"/>
      <c r="I70" s="48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</row>
    <row r="71" spans="3:30" s="67" customFormat="1" ht="30" customHeight="1">
      <c r="C71" s="329" t="s">
        <v>1527</v>
      </c>
      <c r="D71" s="367" t="s">
        <v>864</v>
      </c>
      <c r="E71" s="330"/>
      <c r="F71" s="364"/>
      <c r="G71" s="368"/>
      <c r="H71" s="369"/>
      <c r="I71" s="370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</row>
    <row r="72" spans="3:30" s="226" customFormat="1" ht="30" customHeight="1">
      <c r="C72" s="362" t="s">
        <v>829</v>
      </c>
      <c r="D72" s="371"/>
      <c r="E72" s="330">
        <v>2</v>
      </c>
      <c r="F72" s="364" t="s">
        <v>861</v>
      </c>
      <c r="G72" s="368"/>
      <c r="H72" s="369"/>
      <c r="I72" s="370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</row>
    <row r="73" spans="3:30" s="67" customFormat="1" ht="30" customHeight="1">
      <c r="C73" s="362" t="s">
        <v>830</v>
      </c>
      <c r="D73" s="371"/>
      <c r="E73" s="365">
        <v>1</v>
      </c>
      <c r="F73" s="366" t="s">
        <v>861</v>
      </c>
      <c r="G73" s="368"/>
      <c r="H73" s="360"/>
      <c r="I73" s="370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</row>
    <row r="74" spans="3:30" s="67" customFormat="1" ht="30" customHeight="1">
      <c r="C74" s="362" t="s">
        <v>1528</v>
      </c>
      <c r="D74" s="371"/>
      <c r="E74" s="330">
        <v>1</v>
      </c>
      <c r="F74" s="364" t="s">
        <v>861</v>
      </c>
      <c r="G74" s="368"/>
      <c r="H74" s="372"/>
      <c r="I74" s="370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</row>
    <row r="75" spans="3:30" s="67" customFormat="1" ht="30" customHeight="1">
      <c r="C75" s="363" t="s">
        <v>832</v>
      </c>
      <c r="D75" s="371"/>
      <c r="E75" s="330">
        <v>1</v>
      </c>
      <c r="F75" s="364" t="s">
        <v>861</v>
      </c>
      <c r="G75" s="368"/>
      <c r="H75" s="369"/>
      <c r="I75" s="370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</row>
    <row r="76" spans="3:30" s="226" customFormat="1" ht="30" customHeight="1">
      <c r="C76" s="363" t="s">
        <v>606</v>
      </c>
      <c r="D76" s="371"/>
      <c r="E76" s="330"/>
      <c r="F76" s="364"/>
      <c r="G76" s="368"/>
      <c r="H76" s="369"/>
      <c r="I76" s="373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</row>
    <row r="77" spans="3:30" s="226" customFormat="1" ht="30" customHeight="1">
      <c r="C77" s="111"/>
      <c r="D77" s="28"/>
      <c r="E77" s="91"/>
      <c r="F77" s="80"/>
      <c r="G77" s="107"/>
      <c r="H77" s="84"/>
      <c r="I77" s="88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</row>
    <row r="78" spans="3:30" s="226" customFormat="1" ht="30" customHeight="1">
      <c r="C78" s="112"/>
      <c r="D78" s="28"/>
      <c r="E78" s="91"/>
      <c r="F78" s="80"/>
      <c r="G78" s="107"/>
      <c r="H78" s="84"/>
      <c r="I78" s="88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</row>
    <row r="79" spans="3:30" s="226" customFormat="1" ht="30" customHeight="1">
      <c r="C79" s="111"/>
      <c r="D79" s="28"/>
      <c r="E79" s="91"/>
      <c r="F79" s="80"/>
      <c r="G79" s="107"/>
      <c r="H79" s="84"/>
      <c r="I79" s="88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</row>
    <row r="80" spans="3:30" s="226" customFormat="1" ht="30" customHeight="1">
      <c r="C80" s="83"/>
      <c r="D80" s="28"/>
      <c r="E80" s="91"/>
      <c r="F80" s="80"/>
      <c r="G80" s="107"/>
      <c r="H80" s="84"/>
      <c r="I80" s="48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</row>
    <row r="81" spans="3:30" s="226" customFormat="1" ht="30" customHeight="1">
      <c r="C81" s="89"/>
      <c r="D81" s="87"/>
      <c r="E81" s="91"/>
      <c r="F81" s="90"/>
      <c r="G81" s="107"/>
      <c r="H81" s="84"/>
      <c r="I81" s="88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</row>
    <row r="82" spans="3:30" s="226" customFormat="1" ht="30" customHeight="1">
      <c r="C82" s="39"/>
      <c r="D82" s="87"/>
      <c r="E82" s="91"/>
      <c r="F82" s="90"/>
      <c r="G82" s="107"/>
      <c r="H82" s="84"/>
      <c r="I82" s="88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</row>
    <row r="83" spans="3:30" s="226" customFormat="1" ht="30" customHeight="1">
      <c r="C83" s="112"/>
      <c r="D83" s="39"/>
      <c r="E83" s="130"/>
      <c r="F83" s="47"/>
      <c r="G83" s="107"/>
      <c r="H83" s="84"/>
      <c r="I83" s="88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</row>
    <row r="84" spans="3:30" s="226" customFormat="1" ht="30" customHeight="1">
      <c r="C84" s="112"/>
      <c r="D84" s="28"/>
      <c r="E84" s="91"/>
      <c r="F84" s="80"/>
      <c r="G84" s="107"/>
      <c r="H84" s="84"/>
      <c r="I84" s="88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</row>
    <row r="85" spans="3:30" s="226" customFormat="1" ht="30" customHeight="1">
      <c r="C85" s="112"/>
      <c r="D85" s="28"/>
      <c r="E85" s="91"/>
      <c r="F85" s="80"/>
      <c r="G85" s="107"/>
      <c r="H85" s="84"/>
      <c r="I85" s="88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</row>
    <row r="86" spans="3:30" s="226" customFormat="1" ht="30" customHeight="1">
      <c r="C86" s="112"/>
      <c r="D86" s="39"/>
      <c r="E86" s="91"/>
      <c r="F86" s="80"/>
      <c r="G86" s="107"/>
      <c r="H86" s="84"/>
      <c r="I86" s="88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</row>
    <row r="87" spans="3:30" s="226" customFormat="1" ht="30" customHeight="1">
      <c r="C87" s="112"/>
      <c r="D87" s="39"/>
      <c r="E87" s="91"/>
      <c r="F87" s="80"/>
      <c r="G87" s="107"/>
      <c r="H87" s="84"/>
      <c r="I87" s="88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</row>
    <row r="88" spans="3:30" s="226" customFormat="1" ht="30" customHeight="1">
      <c r="C88" s="112"/>
      <c r="D88" s="39"/>
      <c r="E88" s="91"/>
      <c r="F88" s="80"/>
      <c r="G88" s="107"/>
      <c r="H88" s="84"/>
      <c r="I88" s="88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</row>
    <row r="89" spans="3:30" s="226" customFormat="1" ht="30" customHeight="1">
      <c r="C89" s="112"/>
      <c r="D89" s="39"/>
      <c r="E89" s="91"/>
      <c r="F89" s="80"/>
      <c r="G89" s="107"/>
      <c r="H89" s="84"/>
      <c r="I89" s="88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</row>
    <row r="90" spans="3:30" s="226" customFormat="1" ht="30" customHeight="1">
      <c r="C90" s="112"/>
      <c r="D90" s="39"/>
      <c r="E90" s="91"/>
      <c r="F90" s="80"/>
      <c r="G90" s="107"/>
      <c r="H90" s="84"/>
      <c r="I90" s="88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</row>
    <row r="91" spans="3:30" s="226" customFormat="1" ht="30" customHeight="1">
      <c r="C91" s="112"/>
      <c r="D91" s="39"/>
      <c r="E91" s="91"/>
      <c r="F91" s="80"/>
      <c r="G91" s="107"/>
      <c r="H91" s="84"/>
      <c r="I91" s="88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</row>
    <row r="92" spans="3:30" s="226" customFormat="1" ht="30" customHeight="1">
      <c r="C92" s="112"/>
      <c r="D92" s="28"/>
      <c r="E92" s="92"/>
      <c r="F92" s="80"/>
      <c r="G92" s="107"/>
      <c r="H92" s="84"/>
      <c r="I92" s="88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</row>
    <row r="93" spans="3:30" s="226" customFormat="1" ht="30" customHeight="1">
      <c r="C93" s="112"/>
      <c r="D93" s="28"/>
      <c r="E93" s="91"/>
      <c r="F93" s="80"/>
      <c r="G93" s="107"/>
      <c r="H93" s="84"/>
      <c r="I93" s="88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</row>
    <row r="94" spans="3:30" s="67" customFormat="1" ht="30" customHeight="1">
      <c r="C94" s="111"/>
      <c r="D94" s="86"/>
      <c r="E94" s="93"/>
      <c r="F94" s="80"/>
      <c r="G94" s="107"/>
      <c r="H94" s="84"/>
      <c r="I94" s="48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</row>
    <row r="95" spans="3:30" s="226" customFormat="1" ht="30" customHeight="1">
      <c r="C95" s="112"/>
      <c r="D95" s="28"/>
      <c r="E95" s="91"/>
      <c r="F95" s="80"/>
      <c r="G95" s="107"/>
      <c r="H95" s="84"/>
      <c r="I95" s="88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</row>
    <row r="96" spans="3:30" s="226" customFormat="1" ht="30" customHeight="1">
      <c r="C96" s="112" t="s">
        <v>4</v>
      </c>
      <c r="D96" s="28" t="s">
        <v>5</v>
      </c>
      <c r="E96" s="91">
        <v>4.7</v>
      </c>
      <c r="F96" s="80" t="s">
        <v>28</v>
      </c>
      <c r="G96" s="107"/>
      <c r="H96" s="84"/>
      <c r="I96" s="88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</row>
    <row r="97" spans="3:30" s="226" customFormat="1" ht="30" customHeight="1">
      <c r="C97" s="112" t="s">
        <v>4</v>
      </c>
      <c r="D97" s="28" t="s">
        <v>164</v>
      </c>
      <c r="E97" s="91">
        <v>9.6</v>
      </c>
      <c r="F97" s="80" t="s">
        <v>27</v>
      </c>
      <c r="G97" s="107"/>
      <c r="H97" s="84"/>
      <c r="I97" s="88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</row>
    <row r="98" spans="3:30" s="226" customFormat="1" ht="30" customHeight="1">
      <c r="C98" s="112" t="s">
        <v>4</v>
      </c>
      <c r="D98" s="28" t="s">
        <v>14</v>
      </c>
      <c r="E98" s="92">
        <v>67.2</v>
      </c>
      <c r="F98" s="80" t="s">
        <v>27</v>
      </c>
      <c r="G98" s="107"/>
      <c r="H98" s="84"/>
      <c r="I98" s="88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</row>
    <row r="99" spans="3:30" s="226" customFormat="1" ht="30" customHeight="1">
      <c r="C99" s="112" t="s">
        <v>4</v>
      </c>
      <c r="D99" s="28" t="s">
        <v>70</v>
      </c>
      <c r="E99" s="91">
        <v>14.2</v>
      </c>
      <c r="F99" s="80" t="s">
        <v>28</v>
      </c>
      <c r="G99" s="107"/>
      <c r="H99" s="84"/>
      <c r="I99" s="88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</row>
    <row r="100" spans="3:30" s="67" customFormat="1" ht="30" customHeight="1">
      <c r="C100" s="111" t="s">
        <v>108</v>
      </c>
      <c r="D100" s="86" t="s">
        <v>93</v>
      </c>
      <c r="E100" s="93"/>
      <c r="F100" s="80"/>
      <c r="G100" s="107"/>
      <c r="H100" s="84"/>
      <c r="I100" s="48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</row>
    <row r="101" spans="3:30" s="226" customFormat="1" ht="30" customHeight="1">
      <c r="C101" s="112" t="s">
        <v>3</v>
      </c>
      <c r="D101" s="28" t="s">
        <v>165</v>
      </c>
      <c r="E101" s="91">
        <v>50.1</v>
      </c>
      <c r="F101" s="80" t="s">
        <v>27</v>
      </c>
      <c r="G101" s="107"/>
      <c r="H101" s="84"/>
      <c r="I101" s="88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</row>
    <row r="102" spans="3:30" s="226" customFormat="1" ht="30" customHeight="1">
      <c r="C102" s="112" t="s">
        <v>4</v>
      </c>
      <c r="D102" s="28" t="s">
        <v>5</v>
      </c>
      <c r="E102" s="91">
        <v>3.6</v>
      </c>
      <c r="F102" s="80" t="s">
        <v>28</v>
      </c>
      <c r="G102" s="107"/>
      <c r="H102" s="84"/>
      <c r="I102" s="88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</row>
    <row r="103" spans="3:30" s="226" customFormat="1" ht="30" customHeight="1">
      <c r="C103" s="112" t="s">
        <v>4</v>
      </c>
      <c r="D103" s="28" t="s">
        <v>163</v>
      </c>
      <c r="E103" s="91">
        <v>1.7</v>
      </c>
      <c r="F103" s="80" t="s">
        <v>27</v>
      </c>
      <c r="G103" s="107"/>
      <c r="H103" s="84"/>
      <c r="I103" s="88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</row>
    <row r="104" spans="3:30" s="226" customFormat="1" ht="30" customHeight="1">
      <c r="C104" s="112" t="s">
        <v>4</v>
      </c>
      <c r="D104" s="28" t="s">
        <v>14</v>
      </c>
      <c r="E104" s="92">
        <v>50.1</v>
      </c>
      <c r="F104" s="80" t="s">
        <v>27</v>
      </c>
      <c r="G104" s="107"/>
      <c r="H104" s="84"/>
      <c r="I104" s="88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</row>
    <row r="105" spans="3:30" s="226" customFormat="1" ht="30" customHeight="1">
      <c r="C105" s="112" t="s">
        <v>4</v>
      </c>
      <c r="D105" s="28" t="s">
        <v>70</v>
      </c>
      <c r="E105" s="91">
        <v>10.7</v>
      </c>
      <c r="F105" s="80" t="s">
        <v>28</v>
      </c>
      <c r="G105" s="107"/>
      <c r="H105" s="84"/>
      <c r="I105" s="88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</row>
    <row r="106" spans="3:30" s="226" customFormat="1" ht="30" customHeight="1">
      <c r="C106" s="83" t="s">
        <v>32</v>
      </c>
      <c r="D106" s="28"/>
      <c r="E106" s="91"/>
      <c r="F106" s="80"/>
      <c r="G106" s="107"/>
      <c r="H106" s="84"/>
      <c r="I106" s="88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</row>
    <row r="107" spans="3:30" s="226" customFormat="1" ht="30" customHeight="1">
      <c r="C107" s="89"/>
      <c r="D107" s="87"/>
      <c r="E107" s="91"/>
      <c r="F107" s="90"/>
      <c r="G107" s="107"/>
      <c r="H107" s="84"/>
      <c r="I107" s="88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</row>
    <row r="108" spans="3:30" s="96" customFormat="1" ht="30" customHeight="1">
      <c r="C108" s="127" t="s">
        <v>316</v>
      </c>
      <c r="D108" s="71"/>
      <c r="E108" s="92"/>
      <c r="F108" s="47"/>
      <c r="G108" s="125"/>
      <c r="H108" s="115"/>
      <c r="I108" s="124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</row>
    <row r="109" spans="3:30" s="96" customFormat="1" ht="30" customHeight="1">
      <c r="C109" s="128" t="s">
        <v>315</v>
      </c>
      <c r="D109" s="129" t="s">
        <v>314</v>
      </c>
      <c r="E109" s="130">
        <v>2</v>
      </c>
      <c r="F109" s="47" t="s">
        <v>16</v>
      </c>
      <c r="G109" s="125"/>
      <c r="H109" s="120"/>
      <c r="I109" s="124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</row>
    <row r="110" spans="3:30" s="96" customFormat="1" ht="30" customHeight="1">
      <c r="C110" s="131" t="s">
        <v>32</v>
      </c>
      <c r="D110" s="71"/>
      <c r="E110" s="130"/>
      <c r="F110" s="47"/>
      <c r="G110" s="125"/>
      <c r="H110" s="120"/>
      <c r="I110" s="124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</row>
    <row r="111" spans="3:30" s="96" customFormat="1" ht="30" customHeight="1">
      <c r="C111" s="131"/>
      <c r="D111" s="71"/>
      <c r="E111" s="92"/>
      <c r="F111" s="47"/>
      <c r="G111" s="125"/>
      <c r="H111" s="115"/>
      <c r="I111" s="124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</row>
    <row r="112" spans="3:30" s="96" customFormat="1" ht="30" customHeight="1">
      <c r="C112" s="127" t="s">
        <v>317</v>
      </c>
      <c r="D112" s="71"/>
      <c r="E112" s="92"/>
      <c r="F112" s="47"/>
      <c r="G112" s="125"/>
      <c r="H112" s="115"/>
      <c r="I112" s="124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</row>
    <row r="113" spans="3:30" s="96" customFormat="1" ht="30" customHeight="1">
      <c r="C113" s="128" t="s">
        <v>313</v>
      </c>
      <c r="D113" s="129"/>
      <c r="E113" s="130">
        <v>137</v>
      </c>
      <c r="F113" s="109" t="s">
        <v>0</v>
      </c>
      <c r="G113" s="125"/>
      <c r="H113" s="120"/>
      <c r="I113" s="124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</row>
    <row r="114" spans="3:30" s="96" customFormat="1" ht="30" customHeight="1">
      <c r="C114" s="128" t="s">
        <v>312</v>
      </c>
      <c r="D114" s="129"/>
      <c r="E114" s="130">
        <v>137</v>
      </c>
      <c r="F114" s="109" t="s">
        <v>0</v>
      </c>
      <c r="G114" s="125"/>
      <c r="H114" s="120"/>
      <c r="I114" s="124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</row>
    <row r="115" spans="3:30" s="96" customFormat="1" ht="30" customHeight="1">
      <c r="C115" s="131" t="s">
        <v>32</v>
      </c>
      <c r="D115" s="71"/>
      <c r="E115" s="130"/>
      <c r="F115" s="47"/>
      <c r="G115" s="125"/>
      <c r="H115" s="120"/>
      <c r="I115" s="124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</row>
    <row r="116" spans="3:30" s="96" customFormat="1" ht="30" customHeight="1">
      <c r="C116" s="126"/>
      <c r="D116" s="116"/>
      <c r="E116" s="114"/>
      <c r="F116" s="97"/>
      <c r="G116" s="125"/>
      <c r="H116" s="115"/>
      <c r="I116" s="124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</row>
    <row r="117" spans="3:30" s="96" customFormat="1" ht="30" customHeight="1">
      <c r="C117" s="127" t="s">
        <v>318</v>
      </c>
      <c r="D117" s="71"/>
      <c r="E117" s="92"/>
      <c r="F117" s="47"/>
      <c r="G117" s="125"/>
      <c r="H117" s="115"/>
      <c r="I117" s="124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</row>
    <row r="118" spans="3:30" s="96" customFormat="1" ht="30" customHeight="1">
      <c r="C118" s="128" t="s">
        <v>311</v>
      </c>
      <c r="D118" s="132"/>
      <c r="E118" s="133">
        <v>-1.8</v>
      </c>
      <c r="F118" s="109" t="s">
        <v>179</v>
      </c>
      <c r="G118" s="125"/>
      <c r="H118" s="134"/>
      <c r="I118" s="124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</row>
    <row r="119" spans="3:30" s="96" customFormat="1" ht="30" customHeight="1">
      <c r="C119" s="131" t="s">
        <v>32</v>
      </c>
      <c r="D119" s="71"/>
      <c r="E119" s="130"/>
      <c r="F119" s="47"/>
      <c r="G119" s="125"/>
      <c r="H119" s="134"/>
      <c r="I119" s="124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</row>
    <row r="120" spans="3:30" s="96" customFormat="1" ht="30" customHeight="1">
      <c r="C120" s="126"/>
      <c r="D120" s="116"/>
      <c r="E120" s="114"/>
      <c r="F120" s="97"/>
      <c r="G120" s="125"/>
      <c r="H120" s="115"/>
      <c r="I120" s="124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</row>
    <row r="121" spans="3:30" s="96" customFormat="1" ht="30" customHeight="1">
      <c r="C121" s="127" t="s">
        <v>379</v>
      </c>
      <c r="D121" s="71"/>
      <c r="E121" s="92"/>
      <c r="F121" s="47"/>
      <c r="G121" s="125"/>
      <c r="H121" s="115"/>
      <c r="I121" s="124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</row>
    <row r="122" spans="3:30" s="96" customFormat="1" ht="30" customHeight="1">
      <c r="C122" s="119" t="s">
        <v>46</v>
      </c>
      <c r="D122" s="113" t="s">
        <v>229</v>
      </c>
      <c r="E122" s="114">
        <v>1.9</v>
      </c>
      <c r="F122" s="97" t="s">
        <v>179</v>
      </c>
      <c r="G122" s="120"/>
      <c r="H122" s="115"/>
      <c r="I122" s="95" t="s">
        <v>228</v>
      </c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</row>
    <row r="123" spans="3:30" s="96" customFormat="1" ht="30" customHeight="1">
      <c r="C123" s="119" t="s">
        <v>46</v>
      </c>
      <c r="D123" s="113" t="s">
        <v>230</v>
      </c>
      <c r="E123" s="114">
        <v>0.1</v>
      </c>
      <c r="F123" s="97" t="s">
        <v>179</v>
      </c>
      <c r="G123" s="120"/>
      <c r="H123" s="115"/>
      <c r="I123" s="95" t="s">
        <v>228</v>
      </c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</row>
    <row r="124" spans="3:30" s="96" customFormat="1" ht="30" customHeight="1">
      <c r="C124" s="128" t="s">
        <v>380</v>
      </c>
      <c r="D124" s="129" t="s">
        <v>47</v>
      </c>
      <c r="E124" s="114">
        <v>1.8</v>
      </c>
      <c r="F124" s="97" t="s">
        <v>179</v>
      </c>
      <c r="G124" s="125"/>
      <c r="H124" s="120"/>
      <c r="I124" s="95" t="s">
        <v>233</v>
      </c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</row>
    <row r="125" spans="3:30" s="96" customFormat="1" ht="30" customHeight="1">
      <c r="C125" s="128" t="s">
        <v>380</v>
      </c>
      <c r="D125" s="129" t="s">
        <v>381</v>
      </c>
      <c r="E125" s="114">
        <v>0.1</v>
      </c>
      <c r="F125" s="97" t="s">
        <v>179</v>
      </c>
      <c r="G125" s="125"/>
      <c r="H125" s="120"/>
      <c r="I125" s="95" t="s">
        <v>233</v>
      </c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</row>
    <row r="126" spans="3:30" s="96" customFormat="1" ht="30" customHeight="1">
      <c r="C126" s="128" t="s">
        <v>382</v>
      </c>
      <c r="D126" s="129" t="s">
        <v>47</v>
      </c>
      <c r="E126" s="114">
        <v>1.8</v>
      </c>
      <c r="F126" s="97" t="s">
        <v>179</v>
      </c>
      <c r="G126" s="125"/>
      <c r="H126" s="120"/>
      <c r="I126" s="95" t="s">
        <v>233</v>
      </c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</row>
    <row r="127" spans="3:30" s="96" customFormat="1" ht="30" customHeight="1">
      <c r="C127" s="128" t="s">
        <v>382</v>
      </c>
      <c r="D127" s="129" t="s">
        <v>381</v>
      </c>
      <c r="E127" s="114">
        <v>0.1</v>
      </c>
      <c r="F127" s="97" t="s">
        <v>179</v>
      </c>
      <c r="G127" s="125"/>
      <c r="H127" s="120"/>
      <c r="I127" s="95" t="s">
        <v>233</v>
      </c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</row>
    <row r="128" spans="3:30" s="96" customFormat="1" ht="30" customHeight="1">
      <c r="C128" s="121" t="s">
        <v>383</v>
      </c>
      <c r="D128" s="132"/>
      <c r="E128" s="130">
        <v>1.9</v>
      </c>
      <c r="F128" s="97" t="s">
        <v>179</v>
      </c>
      <c r="G128" s="125"/>
      <c r="H128" s="120"/>
      <c r="I128" s="95" t="s">
        <v>233</v>
      </c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</row>
    <row r="129" spans="3:30" s="96" customFormat="1" ht="30" customHeight="1">
      <c r="C129" s="131" t="s">
        <v>32</v>
      </c>
      <c r="D129" s="71"/>
      <c r="E129" s="130"/>
      <c r="F129" s="47"/>
      <c r="G129" s="125"/>
      <c r="H129" s="120"/>
      <c r="I129" s="124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</row>
    <row r="130" spans="3:30" s="96" customFormat="1" ht="30" customHeight="1">
      <c r="C130" s="126"/>
      <c r="D130" s="116"/>
      <c r="E130" s="114"/>
      <c r="F130" s="97"/>
      <c r="G130" s="125"/>
      <c r="H130" s="115"/>
      <c r="I130" s="124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</row>
    <row r="131" spans="3:30" s="96" customFormat="1" ht="30" customHeight="1">
      <c r="C131" s="127" t="s">
        <v>384</v>
      </c>
      <c r="D131" s="71"/>
      <c r="E131" s="92"/>
      <c r="F131" s="47"/>
      <c r="G131" s="125"/>
      <c r="H131" s="115"/>
      <c r="I131" s="124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</row>
    <row r="132" spans="3:30" s="96" customFormat="1" ht="30" customHeight="1">
      <c r="C132" s="128" t="s">
        <v>306</v>
      </c>
      <c r="D132" s="129" t="s">
        <v>310</v>
      </c>
      <c r="E132" s="130">
        <v>89.8</v>
      </c>
      <c r="F132" s="109" t="s">
        <v>0</v>
      </c>
      <c r="G132" s="125"/>
      <c r="H132" s="120"/>
      <c r="I132" s="124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</row>
    <row r="133" spans="3:30" s="96" customFormat="1" ht="30" customHeight="1">
      <c r="C133" s="128" t="s">
        <v>306</v>
      </c>
      <c r="D133" s="129" t="s">
        <v>309</v>
      </c>
      <c r="E133" s="130">
        <v>42.7</v>
      </c>
      <c r="F133" s="109" t="s">
        <v>0</v>
      </c>
      <c r="G133" s="125"/>
      <c r="H133" s="120"/>
      <c r="I133" s="124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</row>
    <row r="134" spans="3:30" s="96" customFormat="1" ht="30" customHeight="1">
      <c r="C134" s="128" t="s">
        <v>306</v>
      </c>
      <c r="D134" s="129" t="s">
        <v>308</v>
      </c>
      <c r="E134" s="130">
        <v>155</v>
      </c>
      <c r="F134" s="109" t="s">
        <v>0</v>
      </c>
      <c r="G134" s="125"/>
      <c r="H134" s="120"/>
      <c r="I134" s="124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</row>
    <row r="135" spans="3:30" s="96" customFormat="1" ht="30" customHeight="1">
      <c r="C135" s="128" t="s">
        <v>306</v>
      </c>
      <c r="D135" s="132" t="s">
        <v>307</v>
      </c>
      <c r="E135" s="130">
        <v>168</v>
      </c>
      <c r="F135" s="109" t="s">
        <v>0</v>
      </c>
      <c r="G135" s="125"/>
      <c r="H135" s="120"/>
      <c r="I135" s="124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</row>
    <row r="136" spans="3:30" s="96" customFormat="1" ht="30" customHeight="1">
      <c r="C136" s="128" t="s">
        <v>306</v>
      </c>
      <c r="D136" s="132" t="s">
        <v>305</v>
      </c>
      <c r="E136" s="130">
        <v>6.2</v>
      </c>
      <c r="F136" s="109" t="s">
        <v>0</v>
      </c>
      <c r="G136" s="125"/>
      <c r="H136" s="120"/>
      <c r="I136" s="124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</row>
    <row r="137" spans="3:30" s="96" customFormat="1" ht="30" customHeight="1">
      <c r="C137" s="128" t="s">
        <v>304</v>
      </c>
      <c r="D137" s="132" t="s">
        <v>12</v>
      </c>
      <c r="E137" s="130">
        <v>4</v>
      </c>
      <c r="F137" s="109" t="s">
        <v>56</v>
      </c>
      <c r="G137" s="125"/>
      <c r="H137" s="120"/>
      <c r="I137" s="124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</row>
    <row r="138" spans="3:30" s="96" customFormat="1" ht="30" customHeight="1">
      <c r="C138" s="128" t="s">
        <v>304</v>
      </c>
      <c r="D138" s="132" t="s">
        <v>13</v>
      </c>
      <c r="E138" s="130">
        <v>1</v>
      </c>
      <c r="F138" s="109" t="s">
        <v>56</v>
      </c>
      <c r="G138" s="125"/>
      <c r="H138" s="120"/>
      <c r="I138" s="124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</row>
    <row r="139" spans="3:30" s="96" customFormat="1" ht="30" customHeight="1">
      <c r="C139" s="128" t="s">
        <v>304</v>
      </c>
      <c r="D139" s="132" t="s">
        <v>1</v>
      </c>
      <c r="E139" s="130">
        <v>1</v>
      </c>
      <c r="F139" s="109" t="s">
        <v>56</v>
      </c>
      <c r="G139" s="125"/>
      <c r="H139" s="120"/>
      <c r="I139" s="124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</row>
    <row r="140" spans="3:30" s="96" customFormat="1" ht="30" customHeight="1">
      <c r="C140" s="128" t="s">
        <v>304</v>
      </c>
      <c r="D140" s="132" t="s">
        <v>303</v>
      </c>
      <c r="E140" s="130">
        <v>1</v>
      </c>
      <c r="F140" s="109" t="s">
        <v>56</v>
      </c>
      <c r="G140" s="125"/>
      <c r="H140" s="120"/>
      <c r="I140" s="124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</row>
    <row r="141" spans="3:30" s="96" customFormat="1" ht="30" customHeight="1">
      <c r="C141" s="128" t="s">
        <v>302</v>
      </c>
      <c r="D141" s="132" t="s">
        <v>12</v>
      </c>
      <c r="E141" s="130">
        <v>322</v>
      </c>
      <c r="F141" s="109" t="s">
        <v>0</v>
      </c>
      <c r="G141" s="125"/>
      <c r="H141" s="120"/>
      <c r="I141" s="124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</row>
    <row r="142" spans="3:30" s="96" customFormat="1" ht="30" customHeight="1">
      <c r="C142" s="128" t="s">
        <v>302</v>
      </c>
      <c r="D142" s="132" t="s">
        <v>13</v>
      </c>
      <c r="E142" s="130">
        <v>89.8</v>
      </c>
      <c r="F142" s="109" t="s">
        <v>0</v>
      </c>
      <c r="G142" s="125"/>
      <c r="H142" s="120"/>
      <c r="I142" s="124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</row>
    <row r="143" spans="3:30" s="96" customFormat="1" ht="30" customHeight="1">
      <c r="C143" s="131" t="s">
        <v>32</v>
      </c>
      <c r="D143" s="71"/>
      <c r="E143" s="130"/>
      <c r="F143" s="47"/>
      <c r="G143" s="125"/>
      <c r="H143" s="120"/>
      <c r="I143" s="124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</row>
    <row r="144" spans="3:30" s="96" customFormat="1" ht="30" customHeight="1">
      <c r="C144" s="126"/>
      <c r="D144" s="116"/>
      <c r="E144" s="114"/>
      <c r="F144" s="97"/>
      <c r="G144" s="125"/>
      <c r="H144" s="115"/>
      <c r="I144" s="124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</row>
    <row r="145" spans="3:30" s="96" customFormat="1" ht="30" customHeight="1">
      <c r="C145" s="127" t="s">
        <v>385</v>
      </c>
      <c r="D145" s="71"/>
      <c r="E145" s="92"/>
      <c r="F145" s="47"/>
      <c r="G145" s="125"/>
      <c r="H145" s="115"/>
      <c r="I145" s="124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</row>
    <row r="146" spans="3:30" s="96" customFormat="1" ht="30" customHeight="1">
      <c r="C146" s="128" t="s">
        <v>299</v>
      </c>
      <c r="D146" s="132" t="s">
        <v>301</v>
      </c>
      <c r="E146" s="130">
        <v>133</v>
      </c>
      <c r="F146" s="109" t="s">
        <v>0</v>
      </c>
      <c r="G146" s="125"/>
      <c r="H146" s="120"/>
      <c r="I146" s="124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</row>
    <row r="147" spans="3:30" s="96" customFormat="1" ht="30" customHeight="1">
      <c r="C147" s="128" t="s">
        <v>299</v>
      </c>
      <c r="D147" s="132" t="s">
        <v>300</v>
      </c>
      <c r="E147" s="130">
        <v>155</v>
      </c>
      <c r="F147" s="109" t="s">
        <v>0</v>
      </c>
      <c r="G147" s="125"/>
      <c r="H147" s="120"/>
      <c r="I147" s="124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</row>
    <row r="148" spans="3:30" s="96" customFormat="1" ht="30" customHeight="1">
      <c r="C148" s="128" t="s">
        <v>299</v>
      </c>
      <c r="D148" s="132" t="s">
        <v>298</v>
      </c>
      <c r="E148" s="130">
        <v>168</v>
      </c>
      <c r="F148" s="109" t="s">
        <v>0</v>
      </c>
      <c r="G148" s="125"/>
      <c r="H148" s="120"/>
      <c r="I148" s="124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</row>
    <row r="149" spans="3:30" s="96" customFormat="1" ht="30" customHeight="1">
      <c r="C149" s="131" t="s">
        <v>32</v>
      </c>
      <c r="D149" s="71"/>
      <c r="E149" s="130"/>
      <c r="F149" s="47"/>
      <c r="G149" s="125"/>
      <c r="H149" s="120"/>
      <c r="I149" s="124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</row>
    <row r="150" spans="3:30" s="96" customFormat="1" ht="30" customHeight="1">
      <c r="C150" s="126"/>
      <c r="D150" s="116"/>
      <c r="E150" s="114"/>
      <c r="F150" s="97"/>
      <c r="G150" s="125"/>
      <c r="H150" s="115"/>
      <c r="I150" s="124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</row>
    <row r="151" spans="3:30" s="96" customFormat="1" ht="30" customHeight="1">
      <c r="C151" s="127" t="s">
        <v>319</v>
      </c>
      <c r="D151" s="71" t="s">
        <v>320</v>
      </c>
      <c r="E151" s="92"/>
      <c r="F151" s="47"/>
      <c r="G151" s="125"/>
      <c r="H151" s="115"/>
      <c r="I151" s="124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</row>
    <row r="152" spans="3:30" s="96" customFormat="1" ht="30" customHeight="1">
      <c r="C152" s="128" t="s">
        <v>297</v>
      </c>
      <c r="D152" s="132"/>
      <c r="E152" s="133">
        <v>-0.1</v>
      </c>
      <c r="F152" s="109" t="s">
        <v>179</v>
      </c>
      <c r="G152" s="125"/>
      <c r="H152" s="134"/>
      <c r="I152" s="124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</row>
    <row r="153" spans="3:30" s="96" customFormat="1" ht="30" customHeight="1">
      <c r="C153" s="131" t="s">
        <v>32</v>
      </c>
      <c r="D153" s="71"/>
      <c r="E153" s="130"/>
      <c r="F153" s="47"/>
      <c r="G153" s="125"/>
      <c r="H153" s="134"/>
      <c r="I153" s="124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</row>
    <row r="154" spans="3:30" s="96" customFormat="1" ht="30" customHeight="1">
      <c r="C154" s="131"/>
      <c r="D154" s="71"/>
      <c r="E154" s="92"/>
      <c r="F154" s="47"/>
      <c r="G154" s="125"/>
      <c r="H154" s="115"/>
      <c r="I154" s="124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</row>
    <row r="155" spans="3:30" s="96" customFormat="1" ht="30" customHeight="1">
      <c r="C155" s="127" t="s">
        <v>386</v>
      </c>
      <c r="D155" s="127" t="s">
        <v>321</v>
      </c>
      <c r="E155" s="92"/>
      <c r="F155" s="47"/>
      <c r="G155" s="125"/>
      <c r="H155" s="115"/>
      <c r="I155" s="124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</row>
    <row r="156" spans="3:30" s="96" customFormat="1" ht="30" customHeight="1">
      <c r="C156" s="128" t="s">
        <v>297</v>
      </c>
      <c r="D156" s="132"/>
      <c r="E156" s="133">
        <v>-0.1</v>
      </c>
      <c r="F156" s="109" t="s">
        <v>179</v>
      </c>
      <c r="G156" s="125"/>
      <c r="H156" s="134"/>
      <c r="I156" s="124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</row>
    <row r="157" spans="3:30" s="96" customFormat="1" ht="30" customHeight="1">
      <c r="C157" s="131" t="s">
        <v>32</v>
      </c>
      <c r="D157" s="71"/>
      <c r="E157" s="130"/>
      <c r="F157" s="47"/>
      <c r="G157" s="125"/>
      <c r="H157" s="134"/>
      <c r="I157" s="124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</row>
    <row r="158" spans="3:30" s="96" customFormat="1" ht="30" customHeight="1">
      <c r="C158" s="126"/>
      <c r="D158" s="116"/>
      <c r="E158" s="114"/>
      <c r="F158" s="97"/>
      <c r="G158" s="125"/>
      <c r="H158" s="115"/>
      <c r="I158" s="124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</row>
    <row r="159" spans="3:30" s="96" customFormat="1" ht="30" customHeight="1">
      <c r="C159" s="127" t="s">
        <v>387</v>
      </c>
      <c r="D159" s="71" t="s">
        <v>325</v>
      </c>
      <c r="E159" s="92"/>
      <c r="F159" s="47"/>
      <c r="G159" s="125"/>
      <c r="H159" s="115"/>
      <c r="I159" s="124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</row>
    <row r="160" spans="3:30" s="96" customFormat="1" ht="30" customHeight="1">
      <c r="C160" s="128" t="s">
        <v>313</v>
      </c>
      <c r="D160" s="129"/>
      <c r="E160" s="130">
        <v>68.3</v>
      </c>
      <c r="F160" s="109" t="s">
        <v>0</v>
      </c>
      <c r="G160" s="125"/>
      <c r="H160" s="120"/>
      <c r="I160" s="124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</row>
    <row r="161" spans="3:30" s="96" customFormat="1" ht="30" customHeight="1">
      <c r="C161" s="128" t="s">
        <v>312</v>
      </c>
      <c r="D161" s="129"/>
      <c r="E161" s="130">
        <v>68.3</v>
      </c>
      <c r="F161" s="109" t="s">
        <v>0</v>
      </c>
      <c r="G161" s="125"/>
      <c r="H161" s="120"/>
      <c r="I161" s="124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</row>
    <row r="162" spans="3:30" s="96" customFormat="1" ht="30" customHeight="1">
      <c r="C162" s="131" t="s">
        <v>32</v>
      </c>
      <c r="D162" s="71"/>
      <c r="E162" s="130"/>
      <c r="F162" s="47"/>
      <c r="G162" s="125"/>
      <c r="H162" s="120"/>
      <c r="I162" s="124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</row>
    <row r="163" spans="3:30" s="96" customFormat="1" ht="30" customHeight="1">
      <c r="C163" s="131"/>
      <c r="D163" s="71"/>
      <c r="E163" s="92"/>
      <c r="F163" s="47"/>
      <c r="G163" s="125"/>
      <c r="H163" s="115"/>
      <c r="I163" s="124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</row>
    <row r="164" spans="3:30" s="96" customFormat="1" ht="30" customHeight="1">
      <c r="C164" s="127" t="s">
        <v>388</v>
      </c>
      <c r="D164" s="71" t="s">
        <v>334</v>
      </c>
      <c r="E164" s="92"/>
      <c r="F164" s="47"/>
      <c r="G164" s="125"/>
      <c r="H164" s="115"/>
      <c r="I164" s="124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</row>
    <row r="165" spans="3:30" s="96" customFormat="1" ht="30" customHeight="1">
      <c r="C165" s="128" t="s">
        <v>315</v>
      </c>
      <c r="D165" s="129" t="s">
        <v>314</v>
      </c>
      <c r="E165" s="130">
        <v>2</v>
      </c>
      <c r="F165" s="47" t="s">
        <v>16</v>
      </c>
      <c r="G165" s="125"/>
      <c r="H165" s="120"/>
      <c r="I165" s="124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</row>
    <row r="166" spans="3:30" s="96" customFormat="1" ht="30" customHeight="1">
      <c r="C166" s="131" t="s">
        <v>32</v>
      </c>
      <c r="D166" s="71"/>
      <c r="E166" s="130"/>
      <c r="F166" s="47"/>
      <c r="G166" s="125"/>
      <c r="H166" s="120"/>
      <c r="I166" s="124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</row>
    <row r="167" spans="3:30" s="96" customFormat="1" ht="30" customHeight="1">
      <c r="C167" s="131"/>
      <c r="D167" s="71"/>
      <c r="E167" s="92"/>
      <c r="F167" s="47"/>
      <c r="G167" s="125"/>
      <c r="H167" s="115"/>
      <c r="I167" s="124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</row>
    <row r="168" spans="3:30" s="96" customFormat="1" ht="30" customHeight="1">
      <c r="C168" s="127" t="s">
        <v>326</v>
      </c>
      <c r="D168" s="127" t="s">
        <v>324</v>
      </c>
      <c r="E168" s="92"/>
      <c r="F168" s="47"/>
      <c r="G168" s="125"/>
      <c r="H168" s="115"/>
      <c r="I168" s="124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</row>
    <row r="169" spans="3:30" s="96" customFormat="1" ht="30" customHeight="1">
      <c r="C169" s="128" t="s">
        <v>313</v>
      </c>
      <c r="D169" s="129"/>
      <c r="E169" s="130">
        <v>17</v>
      </c>
      <c r="F169" s="109" t="s">
        <v>0</v>
      </c>
      <c r="G169" s="125"/>
      <c r="H169" s="120"/>
      <c r="I169" s="124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</row>
    <row r="170" spans="3:30" s="96" customFormat="1" ht="30" customHeight="1">
      <c r="C170" s="128" t="s">
        <v>312</v>
      </c>
      <c r="D170" s="129"/>
      <c r="E170" s="130">
        <v>17</v>
      </c>
      <c r="F170" s="109" t="s">
        <v>0</v>
      </c>
      <c r="G170" s="125"/>
      <c r="H170" s="120"/>
      <c r="I170" s="124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</row>
    <row r="171" spans="3:30" s="96" customFormat="1" ht="30" customHeight="1">
      <c r="C171" s="131" t="s">
        <v>32</v>
      </c>
      <c r="D171" s="71"/>
      <c r="E171" s="130"/>
      <c r="F171" s="47"/>
      <c r="G171" s="125"/>
      <c r="H171" s="120"/>
      <c r="I171" s="124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</row>
    <row r="172" spans="3:30" s="96" customFormat="1" ht="30" customHeight="1">
      <c r="C172" s="131"/>
      <c r="D172" s="71"/>
      <c r="E172" s="92"/>
      <c r="F172" s="47"/>
      <c r="G172" s="125"/>
      <c r="H172" s="115"/>
      <c r="I172" s="124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</row>
    <row r="173" spans="3:30" s="96" customFormat="1" ht="30" customHeight="1">
      <c r="C173" s="127" t="s">
        <v>389</v>
      </c>
      <c r="D173" s="127" t="s">
        <v>323</v>
      </c>
      <c r="E173" s="92"/>
      <c r="F173" s="47"/>
      <c r="G173" s="125"/>
      <c r="H173" s="115"/>
      <c r="I173" s="124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</row>
    <row r="174" spans="3:30" s="96" customFormat="1" ht="30" customHeight="1">
      <c r="C174" s="128" t="s">
        <v>313</v>
      </c>
      <c r="D174" s="129"/>
      <c r="E174" s="130">
        <v>0.7</v>
      </c>
      <c r="F174" s="109" t="s">
        <v>0</v>
      </c>
      <c r="G174" s="125"/>
      <c r="H174" s="120"/>
      <c r="I174" s="124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</row>
    <row r="175" spans="3:30" s="96" customFormat="1" ht="30" customHeight="1">
      <c r="C175" s="128" t="s">
        <v>312</v>
      </c>
      <c r="D175" s="129"/>
      <c r="E175" s="130">
        <v>0.7</v>
      </c>
      <c r="F175" s="109" t="s">
        <v>0</v>
      </c>
      <c r="G175" s="125"/>
      <c r="H175" s="120"/>
      <c r="I175" s="124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</row>
    <row r="176" spans="3:30" s="96" customFormat="1" ht="30" customHeight="1">
      <c r="C176" s="131" t="s">
        <v>32</v>
      </c>
      <c r="D176" s="71"/>
      <c r="E176" s="130"/>
      <c r="F176" s="47"/>
      <c r="G176" s="125"/>
      <c r="H176" s="120"/>
      <c r="I176" s="124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</row>
    <row r="177" spans="3:30" s="96" customFormat="1" ht="30" customHeight="1">
      <c r="C177" s="131"/>
      <c r="D177" s="71"/>
      <c r="E177" s="92"/>
      <c r="F177" s="47"/>
      <c r="G177" s="125"/>
      <c r="H177" s="115"/>
      <c r="I177" s="124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</row>
    <row r="178" spans="3:30" s="96" customFormat="1" ht="30" customHeight="1">
      <c r="C178" s="127" t="s">
        <v>390</v>
      </c>
      <c r="D178" s="127" t="s">
        <v>322</v>
      </c>
      <c r="E178" s="92"/>
      <c r="F178" s="47"/>
      <c r="G178" s="125"/>
      <c r="H178" s="115"/>
      <c r="I178" s="124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</row>
    <row r="179" spans="3:30" s="96" customFormat="1" ht="30" customHeight="1">
      <c r="C179" s="128" t="s">
        <v>313</v>
      </c>
      <c r="D179" s="129"/>
      <c r="E179" s="130">
        <v>1.1000000000000001</v>
      </c>
      <c r="F179" s="109" t="s">
        <v>0</v>
      </c>
      <c r="G179" s="125"/>
      <c r="H179" s="120"/>
      <c r="I179" s="124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</row>
    <row r="180" spans="3:30" s="96" customFormat="1" ht="30" customHeight="1">
      <c r="C180" s="128" t="s">
        <v>312</v>
      </c>
      <c r="D180" s="129"/>
      <c r="E180" s="130">
        <v>1.1000000000000001</v>
      </c>
      <c r="F180" s="109" t="s">
        <v>0</v>
      </c>
      <c r="G180" s="125"/>
      <c r="H180" s="120"/>
      <c r="I180" s="124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</row>
    <row r="181" spans="3:30" s="96" customFormat="1" ht="30" customHeight="1">
      <c r="C181" s="131" t="s">
        <v>32</v>
      </c>
      <c r="D181" s="71"/>
      <c r="E181" s="130"/>
      <c r="F181" s="47"/>
      <c r="G181" s="125"/>
      <c r="H181" s="120"/>
      <c r="I181" s="124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</row>
    <row r="182" spans="3:30" s="96" customFormat="1" ht="30" customHeight="1">
      <c r="C182" s="131"/>
      <c r="D182" s="71"/>
      <c r="E182" s="92"/>
      <c r="F182" s="47"/>
      <c r="G182" s="125"/>
      <c r="H182" s="115"/>
      <c r="I182" s="124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</row>
    <row r="183" spans="3:30" s="96" customFormat="1" ht="30" customHeight="1">
      <c r="C183" s="131"/>
      <c r="D183" s="71"/>
      <c r="E183" s="92"/>
      <c r="F183" s="47"/>
      <c r="G183" s="125"/>
      <c r="H183" s="115"/>
      <c r="I183" s="124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</row>
    <row r="184" spans="3:30" s="96" customFormat="1" ht="30" customHeight="1">
      <c r="C184" s="131"/>
      <c r="D184" s="71"/>
      <c r="E184" s="92"/>
      <c r="F184" s="47"/>
      <c r="G184" s="125"/>
      <c r="H184" s="115"/>
      <c r="I184" s="124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</row>
    <row r="185" spans="3:30" s="96" customFormat="1" ht="30" customHeight="1">
      <c r="C185" s="131"/>
      <c r="D185" s="71"/>
      <c r="E185" s="92"/>
      <c r="F185" s="47"/>
      <c r="G185" s="125"/>
      <c r="H185" s="115"/>
      <c r="I185" s="124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</row>
    <row r="186" spans="3:30" s="96" customFormat="1" ht="30" customHeight="1">
      <c r="C186" s="131"/>
      <c r="D186" s="71"/>
      <c r="E186" s="92"/>
      <c r="F186" s="47"/>
      <c r="G186" s="125"/>
      <c r="H186" s="115"/>
      <c r="I186" s="124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</row>
    <row r="187" spans="3:30" s="96" customFormat="1" ht="30" customHeight="1">
      <c r="C187" s="131"/>
      <c r="D187" s="71"/>
      <c r="E187" s="92"/>
      <c r="F187" s="47"/>
      <c r="G187" s="125"/>
      <c r="H187" s="115"/>
      <c r="I187" s="124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</row>
    <row r="188" spans="3:30" s="96" customFormat="1" ht="30" customHeight="1">
      <c r="C188" s="131"/>
      <c r="D188" s="71"/>
      <c r="E188" s="92"/>
      <c r="F188" s="47"/>
      <c r="G188" s="125"/>
      <c r="H188" s="115"/>
      <c r="I188" s="124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</row>
    <row r="189" spans="3:30" s="96" customFormat="1" ht="30" customHeight="1">
      <c r="C189" s="131"/>
      <c r="D189" s="71"/>
      <c r="E189" s="92"/>
      <c r="F189" s="47"/>
      <c r="G189" s="125"/>
      <c r="H189" s="115"/>
      <c r="I189" s="124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</row>
    <row r="190" spans="3:30" s="96" customFormat="1" ht="30" customHeight="1">
      <c r="C190" s="131"/>
      <c r="D190" s="71"/>
      <c r="E190" s="92"/>
      <c r="F190" s="47"/>
      <c r="G190" s="125"/>
      <c r="H190" s="115"/>
      <c r="I190" s="124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</row>
    <row r="191" spans="3:30" s="96" customFormat="1" ht="30" customHeight="1">
      <c r="C191" s="131"/>
      <c r="D191" s="71"/>
      <c r="E191" s="92"/>
      <c r="F191" s="47"/>
      <c r="G191" s="125"/>
      <c r="H191" s="115"/>
      <c r="I191" s="124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</row>
    <row r="192" spans="3:30" s="96" customFormat="1" ht="30" customHeight="1">
      <c r="C192" s="131"/>
      <c r="D192" s="71"/>
      <c r="E192" s="92"/>
      <c r="F192" s="47"/>
      <c r="G192" s="125"/>
      <c r="H192" s="115"/>
      <c r="I192" s="124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</row>
    <row r="193" spans="3:30" s="96" customFormat="1" ht="30" customHeight="1">
      <c r="C193" s="131"/>
      <c r="D193" s="71"/>
      <c r="E193" s="92"/>
      <c r="F193" s="47"/>
      <c r="G193" s="125"/>
      <c r="H193" s="115"/>
      <c r="I193" s="124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</row>
    <row r="194" spans="3:30" s="226" customFormat="1" ht="30" customHeight="1">
      <c r="C194" s="89"/>
      <c r="D194" s="87"/>
      <c r="E194" s="91"/>
      <c r="F194" s="90"/>
      <c r="G194" s="107"/>
      <c r="H194" s="84"/>
      <c r="I194" s="88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</row>
  </sheetData>
  <phoneticPr fontId="4"/>
  <dataValidations count="1">
    <dataValidation imeMode="off" allowBlank="1" showInputMessage="1" showErrorMessage="1" sqref="G1:G66 G67:G1048576"/>
  </dataValidations>
  <printOptions horizontalCentered="1" verticalCentered="1"/>
  <pageMargins left="0.55118110236220474" right="0.55118110236220474" top="0.86614173228346458" bottom="0.47244094488188981" header="0.51181102362204722" footer="0.27559055118110237"/>
  <pageSetup paperSize="9" scale="81" firstPageNumber="20" fitToHeight="0" orientation="portrait" blackAndWhite="1" cellComments="asDisplayed" useFirstPageNumber="1" verticalDpi="300" r:id="rId1"/>
  <headerFooter alignWithMargins="0">
    <oddFooter>&amp;R独立行政法人国立高等専門学校機構　豊田工業高等専門学校（&amp;P）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topLeftCell="A4" zoomScaleNormal="100" zoomScaleSheetLayoutView="100" workbookViewId="0">
      <selection activeCell="C1" sqref="C1"/>
    </sheetView>
  </sheetViews>
  <sheetFormatPr defaultRowHeight="30" customHeight="1"/>
  <cols>
    <col min="1" max="1" width="2.625" style="245" customWidth="1"/>
    <col min="2" max="2" width="23.625" style="250" customWidth="1"/>
    <col min="3" max="3" width="20.625" style="250" customWidth="1"/>
    <col min="4" max="4" width="7.625" style="250" customWidth="1"/>
    <col min="5" max="5" width="7.625" style="273" customWidth="1"/>
    <col min="6" max="6" width="10.625" style="250" customWidth="1"/>
    <col min="7" max="7" width="14.25" style="250" customWidth="1"/>
    <col min="8" max="8" width="10.625" style="250" customWidth="1"/>
    <col min="9" max="16384" width="9" style="250"/>
  </cols>
  <sheetData>
    <row r="1" spans="1:8" ht="24" customHeight="1">
      <c r="B1" s="274" t="s">
        <v>60</v>
      </c>
      <c r="C1" s="247"/>
      <c r="D1" s="248"/>
      <c r="E1" s="246"/>
      <c r="F1" s="249"/>
      <c r="G1" s="249"/>
      <c r="H1" s="247"/>
    </row>
    <row r="2" spans="1:8" ht="30" customHeight="1">
      <c r="B2" s="240" t="s">
        <v>18</v>
      </c>
      <c r="C2" s="240" t="s">
        <v>22</v>
      </c>
      <c r="D2" s="241" t="s">
        <v>20</v>
      </c>
      <c r="E2" s="242" t="s">
        <v>24</v>
      </c>
      <c r="F2" s="243" t="s">
        <v>25</v>
      </c>
      <c r="G2" s="243" t="s">
        <v>23</v>
      </c>
      <c r="H2" s="244" t="s">
        <v>19</v>
      </c>
    </row>
    <row r="3" spans="1:8" ht="30" customHeight="1">
      <c r="B3" s="251" t="s">
        <v>61</v>
      </c>
      <c r="C3" s="252"/>
      <c r="D3" s="253"/>
      <c r="E3" s="254"/>
      <c r="F3" s="255"/>
      <c r="G3" s="255"/>
      <c r="H3" s="256"/>
    </row>
    <row r="4" spans="1:8" ht="30" customHeight="1">
      <c r="B4" s="257" t="s">
        <v>72</v>
      </c>
      <c r="C4" s="258" t="s">
        <v>98</v>
      </c>
      <c r="D4" s="259">
        <v>4</v>
      </c>
      <c r="E4" s="260" t="s">
        <v>63</v>
      </c>
      <c r="F4" s="261"/>
      <c r="G4" s="262"/>
      <c r="H4" s="263"/>
    </row>
    <row r="5" spans="1:8" ht="30" customHeight="1">
      <c r="B5" s="264" t="s">
        <v>73</v>
      </c>
      <c r="C5" s="258" t="s">
        <v>99</v>
      </c>
      <c r="D5" s="259">
        <v>62</v>
      </c>
      <c r="E5" s="260" t="s">
        <v>59</v>
      </c>
      <c r="F5" s="261"/>
      <c r="G5" s="262"/>
      <c r="H5" s="265"/>
    </row>
    <row r="6" spans="1:8" ht="30" customHeight="1">
      <c r="B6" s="264" t="s">
        <v>74</v>
      </c>
      <c r="C6" s="265" t="s">
        <v>75</v>
      </c>
      <c r="D6" s="265">
        <v>40.5</v>
      </c>
      <c r="E6" s="260" t="s">
        <v>59</v>
      </c>
      <c r="F6" s="261"/>
      <c r="G6" s="262"/>
      <c r="H6" s="265"/>
    </row>
    <row r="7" spans="1:8" ht="30" customHeight="1">
      <c r="B7" s="264" t="s">
        <v>64</v>
      </c>
      <c r="C7" s="258" t="s">
        <v>100</v>
      </c>
      <c r="D7" s="259">
        <v>2</v>
      </c>
      <c r="E7" s="260" t="s">
        <v>65</v>
      </c>
      <c r="F7" s="261"/>
      <c r="G7" s="262"/>
      <c r="H7" s="263"/>
    </row>
    <row r="8" spans="1:8" ht="30" customHeight="1">
      <c r="B8" s="264" t="s">
        <v>71</v>
      </c>
      <c r="C8" s="258" t="s">
        <v>101</v>
      </c>
      <c r="D8" s="259">
        <v>1</v>
      </c>
      <c r="E8" s="260" t="s">
        <v>65</v>
      </c>
      <c r="F8" s="261"/>
      <c r="G8" s="262"/>
      <c r="H8" s="263"/>
    </row>
    <row r="9" spans="1:8" ht="30" customHeight="1">
      <c r="B9" s="264" t="s">
        <v>66</v>
      </c>
      <c r="C9" s="258" t="s">
        <v>102</v>
      </c>
      <c r="D9" s="259">
        <v>264</v>
      </c>
      <c r="E9" s="260" t="s">
        <v>67</v>
      </c>
      <c r="F9" s="261"/>
      <c r="G9" s="262"/>
      <c r="H9" s="263"/>
    </row>
    <row r="10" spans="1:8" ht="30" customHeight="1">
      <c r="B10" s="264" t="s">
        <v>416</v>
      </c>
      <c r="C10" s="258"/>
      <c r="D10" s="259">
        <v>1</v>
      </c>
      <c r="E10" s="260" t="s">
        <v>417</v>
      </c>
      <c r="F10" s="261"/>
      <c r="G10" s="262"/>
      <c r="H10" s="263"/>
    </row>
    <row r="11" spans="1:8" ht="30" customHeight="1">
      <c r="B11" s="264" t="s">
        <v>103</v>
      </c>
      <c r="C11" s="265"/>
      <c r="D11" s="259">
        <v>2</v>
      </c>
      <c r="E11" s="260" t="s">
        <v>50</v>
      </c>
      <c r="F11" s="265"/>
      <c r="G11" s="265"/>
      <c r="H11" s="265"/>
    </row>
    <row r="12" spans="1:8" ht="30" customHeight="1">
      <c r="B12" s="264" t="s">
        <v>68</v>
      </c>
      <c r="C12" s="258"/>
      <c r="D12" s="266">
        <v>30</v>
      </c>
      <c r="E12" s="260" t="s">
        <v>69</v>
      </c>
      <c r="F12" s="261"/>
      <c r="G12" s="262"/>
      <c r="H12" s="263"/>
    </row>
    <row r="13" spans="1:8" ht="30" customHeight="1">
      <c r="A13" s="250"/>
      <c r="B13" s="267" t="s">
        <v>396</v>
      </c>
      <c r="C13" s="268" t="s">
        <v>397</v>
      </c>
      <c r="D13" s="269">
        <v>10</v>
      </c>
      <c r="E13" s="260" t="s">
        <v>15</v>
      </c>
      <c r="F13" s="270"/>
      <c r="G13" s="271"/>
      <c r="H13" s="268"/>
    </row>
    <row r="14" spans="1:8" ht="30" customHeight="1">
      <c r="A14" s="250"/>
      <c r="B14" s="267" t="s">
        <v>398</v>
      </c>
      <c r="C14" s="268" t="s">
        <v>399</v>
      </c>
      <c r="D14" s="269">
        <v>4</v>
      </c>
      <c r="E14" s="260" t="s">
        <v>15</v>
      </c>
      <c r="F14" s="270"/>
      <c r="G14" s="271"/>
      <c r="H14" s="265"/>
    </row>
    <row r="15" spans="1:8" ht="30" customHeight="1">
      <c r="A15" s="250"/>
      <c r="B15" s="267" t="s">
        <v>400</v>
      </c>
      <c r="C15" s="268" t="s">
        <v>397</v>
      </c>
      <c r="D15" s="269">
        <v>5</v>
      </c>
      <c r="E15" s="260" t="s">
        <v>15</v>
      </c>
      <c r="F15" s="270"/>
      <c r="G15" s="271"/>
      <c r="H15" s="265"/>
    </row>
    <row r="16" spans="1:8" ht="30" customHeight="1">
      <c r="B16" s="260" t="s">
        <v>32</v>
      </c>
      <c r="C16" s="265"/>
      <c r="D16" s="265"/>
      <c r="E16" s="260"/>
      <c r="F16" s="265"/>
      <c r="G16" s="272"/>
      <c r="H16" s="265"/>
    </row>
    <row r="17" spans="2:8" ht="30" customHeight="1">
      <c r="B17" s="265"/>
      <c r="C17" s="265"/>
      <c r="D17" s="265"/>
      <c r="E17" s="260"/>
      <c r="F17" s="265"/>
      <c r="G17" s="265"/>
      <c r="H17" s="265"/>
    </row>
    <row r="18" spans="2:8" ht="30" customHeight="1">
      <c r="B18" s="265"/>
      <c r="C18" s="265"/>
      <c r="D18" s="265"/>
      <c r="E18" s="260"/>
      <c r="F18" s="265"/>
      <c r="G18" s="265"/>
      <c r="H18" s="265"/>
    </row>
    <row r="19" spans="2:8" ht="30" customHeight="1">
      <c r="B19" s="265"/>
      <c r="C19" s="265"/>
      <c r="D19" s="265"/>
      <c r="E19" s="260"/>
      <c r="F19" s="265"/>
      <c r="G19" s="265"/>
      <c r="H19" s="265"/>
    </row>
    <row r="20" spans="2:8" ht="30" customHeight="1">
      <c r="B20" s="265"/>
      <c r="C20" s="265"/>
      <c r="D20" s="265"/>
      <c r="E20" s="260"/>
      <c r="F20" s="265"/>
      <c r="G20" s="265"/>
      <c r="H20" s="265"/>
    </row>
    <row r="21" spans="2:8" ht="30" customHeight="1">
      <c r="B21" s="265"/>
      <c r="C21" s="265"/>
      <c r="D21" s="265"/>
      <c r="E21" s="260"/>
      <c r="F21" s="265"/>
      <c r="G21" s="265"/>
      <c r="H21" s="265"/>
    </row>
    <row r="22" spans="2:8" ht="30" customHeight="1">
      <c r="B22" s="265"/>
      <c r="C22" s="265"/>
      <c r="D22" s="265"/>
      <c r="E22" s="260"/>
      <c r="F22" s="265"/>
      <c r="G22" s="265"/>
      <c r="H22" s="265"/>
    </row>
    <row r="23" spans="2:8" ht="30" customHeight="1">
      <c r="B23" s="265"/>
      <c r="C23" s="265"/>
      <c r="D23" s="265"/>
      <c r="E23" s="260"/>
      <c r="F23" s="265"/>
      <c r="G23" s="265"/>
      <c r="H23" s="265"/>
    </row>
    <row r="24" spans="2:8" ht="30" customHeight="1">
      <c r="B24" s="265"/>
      <c r="C24" s="265"/>
      <c r="D24" s="265"/>
      <c r="E24" s="260"/>
      <c r="F24" s="265"/>
      <c r="G24" s="265"/>
      <c r="H24" s="265"/>
    </row>
    <row r="25" spans="2:8" ht="30" customHeight="1">
      <c r="B25" s="265"/>
      <c r="C25" s="265"/>
      <c r="D25" s="265"/>
      <c r="E25" s="260"/>
      <c r="F25" s="265"/>
      <c r="G25" s="265"/>
      <c r="H25" s="265"/>
    </row>
    <row r="26" spans="2:8" ht="30" customHeight="1">
      <c r="B26" s="265"/>
      <c r="C26" s="265"/>
      <c r="D26" s="265"/>
      <c r="E26" s="260"/>
      <c r="F26" s="265"/>
      <c r="G26" s="265"/>
      <c r="H26" s="265"/>
    </row>
    <row r="27" spans="2:8" ht="30" customHeight="1">
      <c r="B27" s="265"/>
      <c r="C27" s="265"/>
      <c r="D27" s="265"/>
      <c r="E27" s="260"/>
      <c r="F27" s="265"/>
      <c r="G27" s="265"/>
      <c r="H27" s="265"/>
    </row>
    <row r="28" spans="2:8" ht="30" customHeight="1">
      <c r="B28" s="265"/>
      <c r="C28" s="265"/>
      <c r="D28" s="265"/>
      <c r="E28" s="260"/>
      <c r="F28" s="265"/>
      <c r="G28" s="265"/>
      <c r="H28" s="265"/>
    </row>
    <row r="29" spans="2:8" ht="30" customHeight="1">
      <c r="B29" s="265"/>
      <c r="C29" s="265"/>
      <c r="D29" s="265"/>
      <c r="E29" s="260"/>
      <c r="F29" s="265"/>
      <c r="G29" s="265"/>
      <c r="H29" s="265"/>
    </row>
  </sheetData>
  <phoneticPr fontId="4"/>
  <pageMargins left="0.70866141732283472" right="0.70866141732283472" top="0.74803149606299213" bottom="0.74803149606299213" header="0.31496062992125984" footer="0.31496062992125984"/>
  <pageSetup paperSize="9" scale="94" fitToHeight="0" orientation="portrait" useFirstPageNumber="1" r:id="rId1"/>
  <headerFooter>
    <oddFooter>&amp;R独立行政法人国立高等専門学校機構　豊田工業高等専門学校（&amp;P）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view="pageBreakPreview" zoomScaleNormal="100" zoomScaleSheetLayoutView="100" workbookViewId="0">
      <selection activeCell="B14" sqref="B14"/>
    </sheetView>
  </sheetViews>
  <sheetFormatPr defaultRowHeight="20.100000000000001" customHeight="1"/>
  <cols>
    <col min="1" max="1" width="3.375" style="8" customWidth="1"/>
    <col min="2" max="2" width="25.25" style="8" customWidth="1"/>
    <col min="3" max="3" width="17.75" style="8" customWidth="1"/>
    <col min="4" max="5" width="7.625" style="10" customWidth="1"/>
    <col min="6" max="6" width="14.25" style="8" customWidth="1"/>
    <col min="7" max="7" width="13.25" style="8" customWidth="1"/>
    <col min="8" max="10" width="11.625" style="8" customWidth="1"/>
    <col min="11" max="11" width="13.375" style="8" customWidth="1"/>
    <col min="12" max="12" width="19.125" style="8" customWidth="1"/>
    <col min="13" max="13" width="15.375" style="8" customWidth="1"/>
    <col min="14" max="14" width="16" style="8" customWidth="1"/>
    <col min="15" max="15" width="15.25" style="8" customWidth="1"/>
    <col min="16" max="16" width="16" style="8" customWidth="1"/>
    <col min="17" max="17" width="14.625" style="8" customWidth="1"/>
    <col min="18" max="18" width="15" style="8" customWidth="1"/>
    <col min="19" max="16384" width="9" style="8"/>
  </cols>
  <sheetData>
    <row r="2" spans="1:18" ht="22.5" customHeight="1">
      <c r="B2" s="300" t="s">
        <v>1456</v>
      </c>
      <c r="C2" s="11"/>
      <c r="D2" s="13"/>
      <c r="E2" s="13"/>
      <c r="F2" s="11"/>
      <c r="G2" s="40"/>
      <c r="N2" s="10"/>
      <c r="O2" s="10"/>
      <c r="P2" s="10"/>
    </row>
    <row r="3" spans="1:18" ht="30" customHeight="1">
      <c r="B3" s="34" t="s">
        <v>33</v>
      </c>
      <c r="C3" s="311" t="s">
        <v>34</v>
      </c>
      <c r="D3" s="295" t="s">
        <v>20</v>
      </c>
      <c r="E3" s="295" t="s">
        <v>21</v>
      </c>
      <c r="F3" s="299" t="s">
        <v>985</v>
      </c>
      <c r="G3" s="299" t="s">
        <v>986</v>
      </c>
      <c r="J3" s="12"/>
      <c r="M3" s="14"/>
    </row>
    <row r="4" spans="1:18" ht="30" customHeight="1">
      <c r="B4" s="15" t="s">
        <v>405</v>
      </c>
      <c r="C4" s="23"/>
      <c r="D4" s="135"/>
      <c r="E4" s="135"/>
      <c r="F4" s="16"/>
      <c r="G4" s="137"/>
      <c r="L4" s="10"/>
      <c r="N4" s="10"/>
    </row>
    <row r="5" spans="1:18" s="17" customFormat="1" ht="30" customHeight="1">
      <c r="B5" s="15" t="s">
        <v>406</v>
      </c>
      <c r="C5" s="23"/>
      <c r="D5" s="135"/>
      <c r="E5" s="135"/>
      <c r="F5" s="16"/>
      <c r="G5" s="137"/>
      <c r="H5" s="19"/>
      <c r="I5" s="19"/>
      <c r="J5" s="14"/>
      <c r="K5" s="14"/>
      <c r="L5" s="14"/>
      <c r="M5" s="14"/>
      <c r="N5" s="14"/>
      <c r="O5" s="14"/>
      <c r="P5" s="14"/>
      <c r="R5" s="14"/>
    </row>
    <row r="6" spans="1:18" ht="30" customHeight="1">
      <c r="B6" s="18" t="s">
        <v>76</v>
      </c>
      <c r="C6" s="140"/>
      <c r="D6" s="100">
        <v>1</v>
      </c>
      <c r="E6" s="7" t="s">
        <v>26</v>
      </c>
      <c r="F6" s="16"/>
      <c r="G6" s="141"/>
    </row>
    <row r="7" spans="1:18" ht="30" customHeight="1">
      <c r="A7" s="24"/>
      <c r="B7" s="18" t="s">
        <v>407</v>
      </c>
      <c r="C7" s="23"/>
      <c r="D7" s="100">
        <v>1</v>
      </c>
      <c r="E7" s="7" t="s">
        <v>26</v>
      </c>
      <c r="F7" s="22"/>
      <c r="G7" s="142"/>
      <c r="H7" s="27"/>
      <c r="I7" s="27"/>
      <c r="J7" s="27"/>
    </row>
    <row r="8" spans="1:18" ht="30" customHeight="1">
      <c r="A8" s="24"/>
      <c r="B8" s="18" t="s">
        <v>408</v>
      </c>
      <c r="C8" s="23"/>
      <c r="D8" s="100">
        <v>1</v>
      </c>
      <c r="E8" s="7" t="s">
        <v>26</v>
      </c>
      <c r="F8" s="22"/>
      <c r="G8" s="142"/>
      <c r="H8" s="29"/>
      <c r="I8" s="29"/>
      <c r="J8" s="29"/>
    </row>
    <row r="9" spans="1:18" ht="30" customHeight="1">
      <c r="B9" s="25" t="s">
        <v>409</v>
      </c>
      <c r="C9" s="143"/>
      <c r="D9" s="101"/>
      <c r="E9" s="136"/>
      <c r="F9" s="26"/>
      <c r="G9" s="137"/>
    </row>
    <row r="10" spans="1:18" ht="30" customHeight="1">
      <c r="B10" s="28"/>
      <c r="C10" s="143"/>
      <c r="D10" s="101"/>
      <c r="E10" s="136"/>
      <c r="F10" s="26"/>
      <c r="G10" s="137"/>
    </row>
    <row r="11" spans="1:18" ht="30" customHeight="1">
      <c r="B11" s="15" t="s">
        <v>410</v>
      </c>
      <c r="C11" s="23"/>
      <c r="D11" s="102"/>
      <c r="E11" s="135"/>
      <c r="F11" s="22"/>
      <c r="G11" s="137"/>
    </row>
    <row r="12" spans="1:18" ht="30" customHeight="1">
      <c r="B12" s="15" t="s">
        <v>411</v>
      </c>
      <c r="C12" s="23"/>
      <c r="D12" s="100">
        <v>1</v>
      </c>
      <c r="E12" s="7" t="s">
        <v>26</v>
      </c>
      <c r="F12" s="16"/>
      <c r="G12" s="137"/>
    </row>
    <row r="13" spans="1:18" ht="30" customHeight="1">
      <c r="B13" s="15" t="s">
        <v>412</v>
      </c>
      <c r="C13" s="23"/>
      <c r="D13" s="100">
        <v>1</v>
      </c>
      <c r="E13" s="7" t="s">
        <v>26</v>
      </c>
      <c r="F13" s="16"/>
      <c r="G13" s="139"/>
      <c r="H13" s="31"/>
      <c r="I13" s="29"/>
    </row>
    <row r="14" spans="1:18" ht="30" customHeight="1">
      <c r="B14" s="15" t="s">
        <v>413</v>
      </c>
      <c r="C14" s="23"/>
      <c r="D14" s="100">
        <v>1</v>
      </c>
      <c r="E14" s="7" t="s">
        <v>26</v>
      </c>
      <c r="F14" s="16"/>
      <c r="G14" s="139"/>
      <c r="H14" s="32"/>
      <c r="I14" s="33"/>
    </row>
    <row r="15" spans="1:18" ht="30" customHeight="1">
      <c r="B15" s="25" t="s">
        <v>414</v>
      </c>
      <c r="C15" s="53"/>
      <c r="D15" s="30"/>
      <c r="E15" s="135"/>
      <c r="F15" s="26"/>
      <c r="G15" s="137"/>
    </row>
    <row r="16" spans="1:18" ht="30" customHeight="1">
      <c r="B16" s="28"/>
      <c r="C16" s="53"/>
      <c r="D16" s="30"/>
      <c r="E16" s="135"/>
      <c r="F16" s="22"/>
      <c r="G16" s="137"/>
    </row>
    <row r="17" spans="1:18" ht="30" customHeight="1">
      <c r="B17" s="28" t="s">
        <v>29</v>
      </c>
      <c r="C17" s="23"/>
      <c r="D17" s="30">
        <v>1</v>
      </c>
      <c r="E17" s="34" t="s">
        <v>26</v>
      </c>
      <c r="F17" s="22"/>
      <c r="G17" s="137"/>
      <c r="H17" s="35"/>
      <c r="I17" s="29"/>
    </row>
    <row r="18" spans="1:18" ht="30" customHeight="1">
      <c r="A18" s="24"/>
      <c r="B18" s="94"/>
      <c r="C18" s="23"/>
      <c r="D18" s="94"/>
      <c r="E18" s="94"/>
      <c r="F18" s="94"/>
      <c r="G18" s="137"/>
      <c r="H18" s="29"/>
      <c r="I18" s="29"/>
      <c r="J18" s="29"/>
    </row>
    <row r="19" spans="1:18" s="20" customFormat="1" ht="30" customHeight="1">
      <c r="B19" s="28" t="s">
        <v>415</v>
      </c>
      <c r="C19" s="53"/>
      <c r="D19" s="30">
        <v>1</v>
      </c>
      <c r="E19" s="7" t="s">
        <v>26</v>
      </c>
      <c r="F19" s="22"/>
      <c r="G19" s="137"/>
      <c r="I19" s="19"/>
      <c r="J19" s="14"/>
      <c r="K19" s="14"/>
      <c r="L19" s="14"/>
      <c r="M19" s="14"/>
      <c r="N19" s="14"/>
      <c r="O19" s="14"/>
      <c r="P19" s="14"/>
      <c r="Q19" s="17"/>
      <c r="R19" s="21"/>
    </row>
    <row r="20" spans="1:18" ht="30" customHeight="1">
      <c r="A20" s="24"/>
      <c r="B20" s="28"/>
      <c r="C20" s="143"/>
      <c r="D20" s="101"/>
      <c r="E20" s="136"/>
      <c r="F20" s="26"/>
      <c r="G20" s="137"/>
      <c r="H20" s="29"/>
      <c r="I20" s="29"/>
      <c r="J20" s="29"/>
    </row>
    <row r="21" spans="1:18" ht="30" customHeight="1">
      <c r="A21" s="24"/>
      <c r="B21" s="28" t="s">
        <v>30</v>
      </c>
      <c r="C21" s="140"/>
      <c r="D21" s="30">
        <v>1</v>
      </c>
      <c r="E21" s="135" t="s">
        <v>26</v>
      </c>
      <c r="F21" s="22"/>
      <c r="G21" s="138"/>
      <c r="H21" s="29"/>
      <c r="I21" s="29"/>
      <c r="J21" s="29"/>
    </row>
    <row r="22" spans="1:18" ht="30" customHeight="1">
      <c r="A22" s="24"/>
      <c r="B22" s="28"/>
      <c r="C22" s="143"/>
      <c r="D22" s="101"/>
      <c r="E22" s="136"/>
      <c r="F22" s="26"/>
      <c r="G22" s="137"/>
      <c r="H22" s="29"/>
      <c r="I22" s="29"/>
      <c r="J22" s="29"/>
    </row>
    <row r="23" spans="1:18" ht="30" customHeight="1">
      <c r="A23" s="24"/>
      <c r="B23" s="28"/>
      <c r="C23" s="143"/>
      <c r="D23" s="101"/>
      <c r="E23" s="136"/>
      <c r="F23" s="26"/>
      <c r="G23" s="137"/>
      <c r="H23" s="29"/>
      <c r="I23" s="29"/>
      <c r="J23" s="29"/>
    </row>
    <row r="24" spans="1:18" ht="30" customHeight="1">
      <c r="A24" s="24"/>
      <c r="B24" s="28"/>
      <c r="C24" s="143"/>
      <c r="D24" s="101"/>
      <c r="E24" s="136"/>
      <c r="F24" s="26"/>
      <c r="G24" s="137"/>
      <c r="H24" s="29"/>
      <c r="I24" s="29"/>
      <c r="J24" s="29"/>
    </row>
    <row r="25" spans="1:18" ht="30" customHeight="1">
      <c r="A25" s="24"/>
      <c r="B25" s="28"/>
      <c r="C25" s="143"/>
      <c r="D25" s="101"/>
      <c r="E25" s="136"/>
      <c r="F25" s="26"/>
      <c r="G25" s="137"/>
      <c r="H25" s="29"/>
      <c r="I25" s="29"/>
      <c r="J25" s="29"/>
    </row>
    <row r="26" spans="1:18" ht="30" customHeight="1">
      <c r="A26" s="24"/>
      <c r="B26" s="28"/>
      <c r="C26" s="143"/>
      <c r="D26" s="101"/>
      <c r="E26" s="136"/>
      <c r="F26" s="26"/>
      <c r="G26" s="137"/>
      <c r="H26" s="29"/>
      <c r="I26" s="29"/>
      <c r="J26" s="29"/>
    </row>
    <row r="27" spans="1:18" ht="30" customHeight="1">
      <c r="A27" s="24"/>
      <c r="B27" s="28"/>
      <c r="C27" s="143"/>
      <c r="D27" s="101"/>
      <c r="E27" s="136"/>
      <c r="F27" s="26"/>
      <c r="G27" s="137"/>
      <c r="H27" s="29"/>
      <c r="I27" s="29"/>
      <c r="J27" s="29"/>
    </row>
    <row r="28" spans="1:18" ht="30" customHeight="1">
      <c r="B28" s="28"/>
      <c r="C28" s="143"/>
      <c r="D28" s="101"/>
      <c r="E28" s="136"/>
      <c r="F28" s="26"/>
      <c r="G28" s="137"/>
    </row>
    <row r="29" spans="1:18" ht="20.100000000000001" customHeight="1">
      <c r="B29" s="36"/>
      <c r="C29" s="36"/>
      <c r="D29" s="37"/>
      <c r="E29" s="37"/>
      <c r="F29" s="9"/>
      <c r="H29" s="38"/>
      <c r="I29" s="33"/>
    </row>
  </sheetData>
  <phoneticPr fontId="4"/>
  <printOptions horizontalCentered="1"/>
  <pageMargins left="0.98425196850393704" right="0.59055118110236227" top="0.98425196850393704" bottom="0.59055118110236227" header="0.51181102362204722" footer="0.39370078740157483"/>
  <pageSetup paperSize="9" fitToHeight="0" orientation="portrait" useFirstPageNumber="1" r:id="rId1"/>
  <headerFooter alignWithMargins="0">
    <oddFooter>&amp;R
独立行政法人国立高等専門学校機構　豊田工業高等専門学校（&amp;P）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2"/>
  <sheetViews>
    <sheetView view="pageBreakPreview" zoomScaleNormal="100" zoomScaleSheetLayoutView="100" workbookViewId="0">
      <selection activeCell="C1" sqref="C1"/>
    </sheetView>
  </sheetViews>
  <sheetFormatPr defaultRowHeight="30" customHeight="1"/>
  <cols>
    <col min="1" max="1" width="3.25" style="284" customWidth="1"/>
    <col min="2" max="2" width="23.625" style="284" customWidth="1"/>
    <col min="3" max="3" width="20.625" style="284" customWidth="1"/>
    <col min="4" max="5" width="7.625" style="284" customWidth="1"/>
    <col min="6" max="6" width="14.25" style="284" customWidth="1"/>
    <col min="7" max="7" width="12.625" style="284" customWidth="1"/>
    <col min="8" max="8" width="13.125" style="287" bestFit="1" customWidth="1"/>
    <col min="9" max="9" width="14.375" style="287" customWidth="1"/>
    <col min="10" max="10" width="12.75" style="67" bestFit="1" customWidth="1"/>
    <col min="11" max="11" width="10.5" style="287" bestFit="1" customWidth="1"/>
    <col min="12" max="63" width="9" style="287"/>
    <col min="64" max="16384" width="9" style="284"/>
  </cols>
  <sheetData>
    <row r="1" spans="1:13" ht="24" customHeight="1">
      <c r="B1" s="285" t="s">
        <v>31</v>
      </c>
      <c r="C1" s="286"/>
      <c r="D1" s="286"/>
      <c r="E1" s="286"/>
      <c r="F1" s="286"/>
      <c r="G1" s="286"/>
    </row>
    <row r="2" spans="1:13" ht="30" customHeight="1">
      <c r="B2" s="34" t="s">
        <v>33</v>
      </c>
      <c r="C2" s="34" t="s">
        <v>22</v>
      </c>
      <c r="D2" s="34" t="s">
        <v>35</v>
      </c>
      <c r="E2" s="34" t="s">
        <v>36</v>
      </c>
      <c r="F2" s="34" t="s">
        <v>23</v>
      </c>
      <c r="G2" s="34" t="s">
        <v>37</v>
      </c>
    </row>
    <row r="3" spans="1:13" ht="30" customHeight="1">
      <c r="B3" s="28" t="s">
        <v>956</v>
      </c>
      <c r="C3" s="28"/>
      <c r="D3" s="28"/>
      <c r="E3" s="28"/>
      <c r="F3" s="288"/>
      <c r="G3" s="7"/>
    </row>
    <row r="4" spans="1:13" ht="30" customHeight="1">
      <c r="B4" s="146" t="s">
        <v>41</v>
      </c>
      <c r="C4" s="28"/>
      <c r="D4" s="289">
        <v>1</v>
      </c>
      <c r="E4" s="25" t="s">
        <v>40</v>
      </c>
      <c r="F4" s="290"/>
      <c r="G4" s="47"/>
      <c r="J4" s="284"/>
      <c r="K4" s="291"/>
    </row>
    <row r="5" spans="1:13" ht="30" customHeight="1">
      <c r="A5" s="287"/>
      <c r="B5" s="146" t="s">
        <v>77</v>
      </c>
      <c r="C5" s="28"/>
      <c r="D5" s="289">
        <v>1</v>
      </c>
      <c r="E5" s="25" t="s">
        <v>40</v>
      </c>
      <c r="F5" s="292"/>
      <c r="G5" s="7"/>
      <c r="J5" s="284"/>
      <c r="K5" s="291"/>
    </row>
    <row r="6" spans="1:13" ht="30" customHeight="1">
      <c r="A6" s="287"/>
      <c r="B6" s="146" t="s">
        <v>78</v>
      </c>
      <c r="C6" s="68"/>
      <c r="D6" s="289">
        <v>1</v>
      </c>
      <c r="E6" s="25" t="s">
        <v>40</v>
      </c>
      <c r="F6" s="292"/>
      <c r="G6" s="7"/>
      <c r="J6" s="284"/>
      <c r="K6" s="291"/>
    </row>
    <row r="7" spans="1:13" ht="30" customHeight="1">
      <c r="A7" s="287"/>
      <c r="B7" s="293" t="s">
        <v>331</v>
      </c>
      <c r="C7" s="28"/>
      <c r="D7" s="289">
        <v>1</v>
      </c>
      <c r="E7" s="25" t="s">
        <v>40</v>
      </c>
      <c r="F7" s="292"/>
      <c r="G7" s="7"/>
      <c r="J7" s="284"/>
      <c r="K7" s="291"/>
    </row>
    <row r="8" spans="1:13" s="67" customFormat="1" ht="30" customHeight="1">
      <c r="B8" s="293" t="s">
        <v>332</v>
      </c>
      <c r="C8" s="28"/>
      <c r="D8" s="289">
        <v>1</v>
      </c>
      <c r="E8" s="25" t="s">
        <v>40</v>
      </c>
      <c r="F8" s="290"/>
      <c r="G8" s="7"/>
      <c r="H8" s="294"/>
      <c r="I8" s="294"/>
      <c r="J8" s="294"/>
      <c r="K8" s="291"/>
      <c r="L8" s="294"/>
      <c r="M8" s="294"/>
    </row>
    <row r="9" spans="1:13" ht="30" customHeight="1">
      <c r="B9" s="293" t="s">
        <v>333</v>
      </c>
      <c r="C9" s="68"/>
      <c r="D9" s="289">
        <v>1</v>
      </c>
      <c r="E9" s="25" t="s">
        <v>40</v>
      </c>
      <c r="F9" s="290"/>
      <c r="G9" s="7"/>
      <c r="J9" s="284"/>
      <c r="K9" s="291"/>
    </row>
    <row r="10" spans="1:13" ht="30" customHeight="1">
      <c r="A10" s="287"/>
      <c r="B10" s="146" t="s">
        <v>79</v>
      </c>
      <c r="C10" s="28"/>
      <c r="D10" s="289">
        <v>1</v>
      </c>
      <c r="E10" s="25" t="s">
        <v>40</v>
      </c>
      <c r="F10" s="292"/>
      <c r="G10" s="7"/>
      <c r="J10" s="284"/>
      <c r="K10" s="291"/>
    </row>
    <row r="11" spans="1:13" ht="30" customHeight="1">
      <c r="A11" s="287"/>
      <c r="B11" s="146" t="s">
        <v>80</v>
      </c>
      <c r="C11" s="28"/>
      <c r="D11" s="289">
        <v>1</v>
      </c>
      <c r="E11" s="25" t="s">
        <v>40</v>
      </c>
      <c r="F11" s="292"/>
      <c r="G11" s="7"/>
      <c r="J11" s="284"/>
      <c r="K11" s="291"/>
    </row>
    <row r="12" spans="1:13" ht="30" customHeight="1">
      <c r="A12" s="287"/>
      <c r="B12" s="146" t="s">
        <v>81</v>
      </c>
      <c r="C12" s="28"/>
      <c r="D12" s="289">
        <v>1</v>
      </c>
      <c r="E12" s="25" t="s">
        <v>40</v>
      </c>
      <c r="F12" s="292"/>
      <c r="G12" s="7"/>
      <c r="J12" s="284"/>
      <c r="K12" s="291"/>
    </row>
    <row r="13" spans="1:13" ht="30" customHeight="1">
      <c r="A13" s="287"/>
      <c r="B13" s="146" t="s">
        <v>180</v>
      </c>
      <c r="C13" s="28"/>
      <c r="D13" s="289">
        <v>1</v>
      </c>
      <c r="E13" s="25" t="s">
        <v>40</v>
      </c>
      <c r="F13" s="292"/>
      <c r="G13" s="7"/>
      <c r="J13" s="284"/>
      <c r="K13" s="291"/>
    </row>
    <row r="14" spans="1:13" ht="30" customHeight="1">
      <c r="A14" s="287"/>
      <c r="B14" s="146" t="s">
        <v>181</v>
      </c>
      <c r="C14" s="28"/>
      <c r="D14" s="289">
        <v>1</v>
      </c>
      <c r="E14" s="25" t="s">
        <v>40</v>
      </c>
      <c r="F14" s="292"/>
      <c r="G14" s="7"/>
      <c r="J14" s="284"/>
      <c r="K14" s="291"/>
    </row>
    <row r="15" spans="1:13" ht="30" customHeight="1">
      <c r="A15" s="287"/>
      <c r="B15" s="146" t="s">
        <v>182</v>
      </c>
      <c r="C15" s="28"/>
      <c r="D15" s="289">
        <v>1</v>
      </c>
      <c r="E15" s="25" t="s">
        <v>40</v>
      </c>
      <c r="F15" s="292"/>
      <c r="G15" s="7"/>
      <c r="J15" s="284"/>
      <c r="K15" s="291"/>
    </row>
    <row r="16" spans="1:13" ht="30" customHeight="1">
      <c r="A16" s="287"/>
      <c r="B16" s="146" t="s">
        <v>183</v>
      </c>
      <c r="C16" s="28"/>
      <c r="D16" s="289">
        <v>1</v>
      </c>
      <c r="E16" s="25" t="s">
        <v>40</v>
      </c>
      <c r="F16" s="292"/>
      <c r="G16" s="7"/>
      <c r="J16" s="284"/>
      <c r="K16" s="291"/>
    </row>
    <row r="17" spans="1:11" ht="30" customHeight="1">
      <c r="A17" s="287"/>
      <c r="B17" s="146" t="s">
        <v>184</v>
      </c>
      <c r="C17" s="28"/>
      <c r="D17" s="289">
        <v>1</v>
      </c>
      <c r="E17" s="25" t="s">
        <v>40</v>
      </c>
      <c r="F17" s="292"/>
      <c r="G17" s="7"/>
      <c r="J17" s="284"/>
      <c r="K17" s="291"/>
    </row>
    <row r="18" spans="1:11" ht="30" customHeight="1">
      <c r="A18" s="287"/>
      <c r="B18" s="146" t="s">
        <v>185</v>
      </c>
      <c r="C18" s="28"/>
      <c r="D18" s="289">
        <v>1</v>
      </c>
      <c r="E18" s="25" t="s">
        <v>40</v>
      </c>
      <c r="F18" s="292"/>
      <c r="G18" s="7"/>
      <c r="J18" s="284"/>
      <c r="K18" s="291"/>
    </row>
    <row r="19" spans="1:11" ht="30" customHeight="1">
      <c r="A19" s="287"/>
      <c r="B19" s="146" t="s">
        <v>186</v>
      </c>
      <c r="C19" s="28"/>
      <c r="D19" s="289">
        <v>1</v>
      </c>
      <c r="E19" s="25" t="s">
        <v>40</v>
      </c>
      <c r="F19" s="292"/>
      <c r="G19" s="7"/>
      <c r="J19" s="284"/>
      <c r="K19" s="291"/>
    </row>
    <row r="20" spans="1:11" ht="30" customHeight="1">
      <c r="A20" s="287"/>
      <c r="B20" s="146" t="s">
        <v>187</v>
      </c>
      <c r="C20" s="28"/>
      <c r="D20" s="289">
        <v>1</v>
      </c>
      <c r="E20" s="25" t="s">
        <v>40</v>
      </c>
      <c r="F20" s="292"/>
      <c r="G20" s="7"/>
      <c r="J20" s="284"/>
      <c r="K20" s="291"/>
    </row>
    <row r="21" spans="1:11" ht="30" customHeight="1">
      <c r="A21" s="287"/>
      <c r="B21" s="146" t="s">
        <v>188</v>
      </c>
      <c r="C21" s="28"/>
      <c r="D21" s="289">
        <v>1</v>
      </c>
      <c r="E21" s="25" t="s">
        <v>40</v>
      </c>
      <c r="F21" s="292"/>
      <c r="G21" s="7"/>
      <c r="J21" s="284"/>
      <c r="K21" s="291"/>
    </row>
    <row r="22" spans="1:11" ht="30" customHeight="1">
      <c r="A22" s="287"/>
      <c r="B22" s="146" t="s">
        <v>189</v>
      </c>
      <c r="C22" s="28"/>
      <c r="D22" s="289">
        <v>1</v>
      </c>
      <c r="E22" s="25" t="s">
        <v>40</v>
      </c>
      <c r="F22" s="295"/>
      <c r="G22" s="7"/>
      <c r="I22" s="291"/>
      <c r="J22" s="284"/>
      <c r="K22" s="291"/>
    </row>
    <row r="23" spans="1:11" ht="30" customHeight="1">
      <c r="A23" s="287"/>
      <c r="B23" s="146" t="s">
        <v>190</v>
      </c>
      <c r="C23" s="28"/>
      <c r="D23" s="289">
        <v>1</v>
      </c>
      <c r="E23" s="25" t="s">
        <v>40</v>
      </c>
      <c r="F23" s="295"/>
      <c r="G23" s="296"/>
      <c r="H23" s="291"/>
      <c r="I23" s="291"/>
      <c r="J23" s="284"/>
      <c r="K23" s="291"/>
    </row>
    <row r="24" spans="1:11" ht="30" customHeight="1">
      <c r="A24" s="287"/>
      <c r="B24" s="80" t="s">
        <v>39</v>
      </c>
      <c r="C24" s="28"/>
      <c r="D24" s="289"/>
      <c r="E24" s="25"/>
      <c r="F24" s="297">
        <f>SUM(F4:F23)</f>
        <v>0</v>
      </c>
      <c r="G24" s="7"/>
      <c r="I24" s="291"/>
      <c r="J24" s="284"/>
      <c r="K24" s="291"/>
    </row>
    <row r="25" spans="1:11" ht="30" customHeight="1">
      <c r="A25" s="287"/>
      <c r="B25" s="80"/>
      <c r="C25" s="28"/>
      <c r="D25" s="289"/>
      <c r="E25" s="25"/>
      <c r="F25" s="295"/>
      <c r="G25" s="7"/>
      <c r="I25" s="291"/>
      <c r="J25" s="284"/>
      <c r="K25" s="291"/>
    </row>
    <row r="26" spans="1:11" ht="30" customHeight="1">
      <c r="A26" s="287"/>
      <c r="B26" s="48" t="s">
        <v>984</v>
      </c>
      <c r="C26" s="28"/>
      <c r="D26" s="289"/>
      <c r="E26" s="25"/>
      <c r="F26" s="292"/>
      <c r="G26" s="7"/>
      <c r="J26" s="284"/>
      <c r="K26" s="291"/>
    </row>
    <row r="27" spans="1:11" ht="30" customHeight="1">
      <c r="A27" s="287"/>
      <c r="B27" s="146" t="s">
        <v>968</v>
      </c>
      <c r="C27" s="28"/>
      <c r="D27" s="289">
        <v>1</v>
      </c>
      <c r="E27" s="25" t="s">
        <v>40</v>
      </c>
      <c r="F27" s="295"/>
      <c r="G27" s="7"/>
      <c r="I27" s="291"/>
      <c r="J27" s="284"/>
      <c r="K27" s="291"/>
    </row>
    <row r="28" spans="1:11" ht="30" customHeight="1">
      <c r="A28" s="287"/>
      <c r="B28" s="146" t="s">
        <v>969</v>
      </c>
      <c r="C28" s="28"/>
      <c r="D28" s="289">
        <v>1</v>
      </c>
      <c r="E28" s="25" t="s">
        <v>40</v>
      </c>
      <c r="F28" s="295"/>
      <c r="G28" s="7"/>
      <c r="I28" s="291"/>
      <c r="J28" s="284"/>
      <c r="K28" s="291"/>
    </row>
    <row r="29" spans="1:11" ht="30" customHeight="1">
      <c r="B29" s="146" t="s">
        <v>970</v>
      </c>
      <c r="C29" s="28"/>
      <c r="D29" s="289">
        <v>1</v>
      </c>
      <c r="E29" s="25" t="s">
        <v>40</v>
      </c>
      <c r="F29" s="295"/>
      <c r="G29" s="7"/>
      <c r="J29" s="284"/>
    </row>
    <row r="30" spans="1:11" ht="30" customHeight="1">
      <c r="B30" s="146" t="s">
        <v>971</v>
      </c>
      <c r="C30" s="28"/>
      <c r="D30" s="289">
        <v>1</v>
      </c>
      <c r="E30" s="25" t="s">
        <v>40</v>
      </c>
      <c r="F30" s="295"/>
      <c r="G30" s="7"/>
      <c r="J30" s="284"/>
    </row>
    <row r="31" spans="1:11" ht="30" customHeight="1">
      <c r="B31" s="146" t="s">
        <v>972</v>
      </c>
      <c r="C31" s="28"/>
      <c r="D31" s="289">
        <v>1</v>
      </c>
      <c r="E31" s="25" t="s">
        <v>40</v>
      </c>
      <c r="F31" s="295"/>
      <c r="G31" s="7"/>
      <c r="J31" s="284"/>
    </row>
    <row r="32" spans="1:11" ht="30" customHeight="1">
      <c r="B32" s="146" t="s">
        <v>973</v>
      </c>
      <c r="C32" s="28"/>
      <c r="D32" s="289">
        <v>1</v>
      </c>
      <c r="E32" s="25" t="s">
        <v>40</v>
      </c>
      <c r="F32" s="295"/>
      <c r="G32" s="7"/>
      <c r="J32" s="284"/>
    </row>
    <row r="33" spans="1:11" ht="30" customHeight="1">
      <c r="B33" s="146" t="s">
        <v>974</v>
      </c>
      <c r="C33" s="28"/>
      <c r="D33" s="289">
        <v>1</v>
      </c>
      <c r="E33" s="25" t="s">
        <v>40</v>
      </c>
      <c r="F33" s="295"/>
      <c r="G33" s="7"/>
      <c r="J33" s="284"/>
    </row>
    <row r="34" spans="1:11" ht="30" customHeight="1">
      <c r="B34" s="146" t="s">
        <v>975</v>
      </c>
      <c r="C34" s="28"/>
      <c r="D34" s="289">
        <v>1</v>
      </c>
      <c r="E34" s="25" t="s">
        <v>40</v>
      </c>
      <c r="F34" s="295"/>
      <c r="G34" s="7"/>
      <c r="J34" s="284"/>
    </row>
    <row r="35" spans="1:11" ht="30" customHeight="1">
      <c r="A35" s="287"/>
      <c r="B35" s="80" t="s">
        <v>39</v>
      </c>
      <c r="C35" s="28"/>
      <c r="D35" s="289"/>
      <c r="E35" s="25"/>
      <c r="F35" s="297">
        <f>SUM(F27:F34)</f>
        <v>0</v>
      </c>
      <c r="G35" s="7"/>
      <c r="I35" s="291"/>
      <c r="J35" s="284"/>
      <c r="K35" s="291"/>
    </row>
    <row r="36" spans="1:11" ht="30" customHeight="1">
      <c r="B36" s="80"/>
      <c r="C36" s="28"/>
      <c r="D36" s="298"/>
      <c r="E36" s="25"/>
      <c r="F36" s="295"/>
      <c r="G36" s="7"/>
      <c r="J36" s="284"/>
    </row>
    <row r="37" spans="1:11" ht="30" customHeight="1">
      <c r="B37" s="48" t="s">
        <v>983</v>
      </c>
      <c r="C37" s="28"/>
      <c r="D37" s="298"/>
      <c r="E37" s="25"/>
      <c r="F37" s="295"/>
      <c r="G37" s="7"/>
      <c r="J37" s="284"/>
    </row>
    <row r="38" spans="1:11" ht="30" customHeight="1">
      <c r="B38" s="146" t="s">
        <v>976</v>
      </c>
      <c r="C38" s="28"/>
      <c r="D38" s="289">
        <v>1</v>
      </c>
      <c r="E38" s="25" t="s">
        <v>40</v>
      </c>
      <c r="F38" s="295"/>
      <c r="G38" s="7"/>
      <c r="J38" s="284"/>
    </row>
    <row r="39" spans="1:11" ht="30" customHeight="1">
      <c r="B39" s="146" t="s">
        <v>977</v>
      </c>
      <c r="C39" s="28"/>
      <c r="D39" s="289">
        <v>1</v>
      </c>
      <c r="E39" s="25" t="s">
        <v>40</v>
      </c>
      <c r="F39" s="295"/>
      <c r="G39" s="7"/>
      <c r="J39" s="284"/>
    </row>
    <row r="40" spans="1:11" ht="30" customHeight="1">
      <c r="B40" s="146" t="s">
        <v>978</v>
      </c>
      <c r="C40" s="28"/>
      <c r="D40" s="289">
        <v>1</v>
      </c>
      <c r="E40" s="25" t="s">
        <v>40</v>
      </c>
      <c r="F40" s="295"/>
      <c r="G40" s="7"/>
      <c r="J40" s="284"/>
    </row>
    <row r="41" spans="1:11" ht="30" customHeight="1">
      <c r="B41" s="146" t="s">
        <v>979</v>
      </c>
      <c r="C41" s="28"/>
      <c r="D41" s="289">
        <v>1</v>
      </c>
      <c r="E41" s="25" t="s">
        <v>40</v>
      </c>
      <c r="F41" s="295"/>
      <c r="G41" s="7"/>
      <c r="J41" s="284"/>
    </row>
    <row r="42" spans="1:11" ht="30" customHeight="1">
      <c r="B42" s="146" t="s">
        <v>980</v>
      </c>
      <c r="C42" s="28"/>
      <c r="D42" s="289">
        <v>1</v>
      </c>
      <c r="E42" s="25" t="s">
        <v>40</v>
      </c>
      <c r="F42" s="295"/>
      <c r="G42" s="7"/>
      <c r="J42" s="284"/>
    </row>
    <row r="43" spans="1:11" ht="30" customHeight="1">
      <c r="B43" s="146" t="s">
        <v>981</v>
      </c>
      <c r="C43" s="28"/>
      <c r="D43" s="289">
        <v>1</v>
      </c>
      <c r="E43" s="25" t="s">
        <v>40</v>
      </c>
      <c r="F43" s="295"/>
      <c r="G43" s="7"/>
      <c r="J43" s="284"/>
    </row>
    <row r="44" spans="1:11" ht="30" customHeight="1">
      <c r="B44" s="146" t="s">
        <v>982</v>
      </c>
      <c r="C44" s="28"/>
      <c r="D44" s="289">
        <v>1</v>
      </c>
      <c r="E44" s="25" t="s">
        <v>40</v>
      </c>
      <c r="F44" s="295"/>
      <c r="G44" s="7"/>
      <c r="J44" s="284"/>
    </row>
    <row r="45" spans="1:11" ht="30" customHeight="1">
      <c r="B45" s="80" t="s">
        <v>39</v>
      </c>
      <c r="C45" s="28"/>
      <c r="D45" s="289"/>
      <c r="E45" s="25"/>
      <c r="F45" s="297">
        <f>SUM(F37:F44)</f>
        <v>0</v>
      </c>
      <c r="G45" s="7"/>
      <c r="J45" s="284"/>
    </row>
    <row r="46" spans="1:11" ht="30" customHeight="1">
      <c r="B46" s="80"/>
      <c r="C46" s="28"/>
      <c r="D46" s="298"/>
      <c r="E46" s="25"/>
      <c r="F46" s="295"/>
      <c r="G46" s="7"/>
      <c r="J46" s="284"/>
    </row>
    <row r="47" spans="1:11" ht="30" customHeight="1">
      <c r="B47" s="80"/>
      <c r="C47" s="28"/>
      <c r="D47" s="298"/>
      <c r="E47" s="25"/>
      <c r="F47" s="295"/>
      <c r="G47" s="7"/>
      <c r="J47" s="284"/>
    </row>
    <row r="48" spans="1:11" ht="30" customHeight="1">
      <c r="B48" s="80"/>
      <c r="C48" s="28"/>
      <c r="D48" s="298"/>
      <c r="E48" s="25"/>
      <c r="F48" s="295"/>
      <c r="G48" s="7"/>
      <c r="J48" s="284"/>
    </row>
    <row r="49" spans="2:10" ht="30" customHeight="1">
      <c r="B49" s="80"/>
      <c r="C49" s="28"/>
      <c r="D49" s="298"/>
      <c r="E49" s="25"/>
      <c r="F49" s="295"/>
      <c r="G49" s="7"/>
      <c r="J49" s="284"/>
    </row>
    <row r="50" spans="2:10" ht="30" customHeight="1">
      <c r="B50" s="80"/>
      <c r="C50" s="28"/>
      <c r="D50" s="298"/>
      <c r="E50" s="25"/>
      <c r="F50" s="295"/>
      <c r="G50" s="7"/>
      <c r="J50" s="284"/>
    </row>
    <row r="51" spans="2:10" ht="30" customHeight="1">
      <c r="B51" s="80"/>
      <c r="C51" s="28"/>
      <c r="D51" s="298"/>
      <c r="E51" s="25"/>
      <c r="F51" s="295"/>
      <c r="G51" s="7"/>
      <c r="J51" s="284"/>
    </row>
    <row r="52" spans="2:10" ht="30" customHeight="1">
      <c r="B52" s="80"/>
      <c r="C52" s="28"/>
      <c r="D52" s="298"/>
      <c r="E52" s="25"/>
      <c r="F52" s="295"/>
      <c r="G52" s="7"/>
      <c r="J52" s="284"/>
    </row>
  </sheetData>
  <phoneticPr fontId="4"/>
  <pageMargins left="0.98425196850393704" right="0.59055118110236227" top="0.98425196850393704" bottom="0.59055118110236227" header="1.0629921259842521" footer="0.39370078740157483"/>
  <pageSetup paperSize="9" firstPageNumber="2" fitToHeight="0" orientation="portrait" useFirstPageNumber="1" r:id="rId1"/>
  <headerFooter alignWithMargins="0">
    <oddFooter>&amp;R独立行政法人国立高等専門学校機構　豊田工業高等専門学校（&amp;P）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6"/>
  <sheetViews>
    <sheetView view="pageBreakPreview" zoomScaleNormal="100" zoomScaleSheetLayoutView="100" workbookViewId="0">
      <selection activeCell="C1" sqref="C1"/>
    </sheetView>
  </sheetViews>
  <sheetFormatPr defaultRowHeight="30" customHeight="1"/>
  <cols>
    <col min="1" max="1" width="3.25" style="284" customWidth="1"/>
    <col min="2" max="2" width="23.625" style="284" customWidth="1"/>
    <col min="3" max="3" width="20.625" style="284" customWidth="1"/>
    <col min="4" max="4" width="7.625" style="303" customWidth="1"/>
    <col min="5" max="5" width="7.625" style="304" customWidth="1"/>
    <col min="6" max="6" width="14.25" style="284" customWidth="1"/>
    <col min="7" max="7" width="12.625" style="284" customWidth="1"/>
    <col min="8" max="8" width="15.625" style="287" bestFit="1" customWidth="1"/>
    <col min="9" max="9" width="14.375" style="287" customWidth="1"/>
    <col min="10" max="10" width="12.75" style="67" bestFit="1" customWidth="1"/>
    <col min="11" max="11" width="10.5" style="287" bestFit="1" customWidth="1"/>
    <col min="12" max="63" width="9" style="287"/>
    <col min="64" max="16384" width="9" style="284"/>
  </cols>
  <sheetData>
    <row r="1" spans="2:13" ht="24" customHeight="1">
      <c r="B1" s="285" t="s">
        <v>6</v>
      </c>
      <c r="C1" s="286"/>
      <c r="D1" s="301"/>
      <c r="E1" s="302"/>
      <c r="F1" s="286"/>
      <c r="G1" s="286"/>
    </row>
    <row r="2" spans="2:13" ht="30" customHeight="1">
      <c r="B2" s="34" t="s">
        <v>33</v>
      </c>
      <c r="C2" s="34" t="s">
        <v>22</v>
      </c>
      <c r="D2" s="34" t="s">
        <v>35</v>
      </c>
      <c r="E2" s="34" t="s">
        <v>36</v>
      </c>
      <c r="F2" s="34" t="s">
        <v>23</v>
      </c>
      <c r="G2" s="34" t="s">
        <v>37</v>
      </c>
    </row>
    <row r="3" spans="2:13" ht="30" customHeight="1">
      <c r="B3" s="48" t="str">
        <f>科目!B3</f>
        <v>Ⅰ．建築工事</v>
      </c>
      <c r="C3" s="28"/>
      <c r="D3" s="66"/>
      <c r="E3" s="25"/>
      <c r="F3" s="288"/>
      <c r="G3" s="7"/>
    </row>
    <row r="4" spans="2:13" ht="30" customHeight="1">
      <c r="B4" s="146" t="str">
        <f>科目!B4</f>
        <v>１．直接仮設</v>
      </c>
      <c r="C4" s="28"/>
      <c r="D4" s="66" t="s">
        <v>9</v>
      </c>
      <c r="E4" s="25" t="s">
        <v>26</v>
      </c>
      <c r="F4" s="103"/>
      <c r="G4" s="47"/>
      <c r="J4" s="284"/>
      <c r="K4" s="291"/>
    </row>
    <row r="5" spans="2:13" ht="30" customHeight="1">
      <c r="B5" s="25" t="s">
        <v>57</v>
      </c>
      <c r="C5" s="28"/>
      <c r="D5" s="66"/>
      <c r="E5" s="25"/>
      <c r="F5" s="290"/>
      <c r="G5" s="47"/>
      <c r="H5" s="291"/>
      <c r="J5" s="284"/>
      <c r="K5" s="291"/>
    </row>
    <row r="6" spans="2:13" s="67" customFormat="1" ht="30" customHeight="1">
      <c r="B6" s="28"/>
      <c r="C6" s="28"/>
      <c r="D6" s="66"/>
      <c r="E6" s="25"/>
      <c r="F6" s="290"/>
      <c r="G6" s="7"/>
      <c r="H6" s="294"/>
      <c r="I6" s="294"/>
      <c r="J6" s="294"/>
      <c r="K6" s="291"/>
      <c r="L6" s="294"/>
      <c r="M6" s="294"/>
    </row>
    <row r="7" spans="2:13" s="67" customFormat="1" ht="30" customHeight="1">
      <c r="B7" s="146" t="str">
        <f>科目!B5</f>
        <v>２．土工</v>
      </c>
      <c r="C7" s="28"/>
      <c r="D7" s="66" t="s">
        <v>9</v>
      </c>
      <c r="E7" s="25" t="s">
        <v>26</v>
      </c>
      <c r="F7" s="290"/>
      <c r="G7" s="7"/>
      <c r="H7" s="294"/>
      <c r="I7" s="294"/>
      <c r="J7" s="294"/>
      <c r="K7" s="291"/>
      <c r="L7" s="294"/>
      <c r="M7" s="294"/>
    </row>
    <row r="8" spans="2:13" ht="30" customHeight="1">
      <c r="B8" s="25" t="s">
        <v>32</v>
      </c>
      <c r="C8" s="68"/>
      <c r="D8" s="69"/>
      <c r="E8" s="70"/>
      <c r="F8" s="290"/>
      <c r="G8" s="7"/>
      <c r="H8" s="291"/>
      <c r="J8" s="284"/>
      <c r="K8" s="291"/>
    </row>
    <row r="9" spans="2:13" s="67" customFormat="1" ht="30" customHeight="1">
      <c r="B9" s="28"/>
      <c r="C9" s="28"/>
      <c r="D9" s="66"/>
      <c r="E9" s="25"/>
      <c r="F9" s="290"/>
      <c r="G9" s="7"/>
      <c r="H9" s="294"/>
      <c r="I9" s="294"/>
      <c r="J9" s="294"/>
      <c r="K9" s="291"/>
      <c r="L9" s="294"/>
      <c r="M9" s="294"/>
    </row>
    <row r="10" spans="2:13" s="67" customFormat="1" ht="30" customHeight="1">
      <c r="B10" s="146" t="str">
        <f>科目!B6</f>
        <v>３．地業</v>
      </c>
      <c r="C10" s="39" t="s">
        <v>369</v>
      </c>
      <c r="D10" s="66" t="s">
        <v>9</v>
      </c>
      <c r="E10" s="25" t="s">
        <v>26</v>
      </c>
      <c r="F10" s="290"/>
      <c r="G10" s="7"/>
      <c r="H10" s="294"/>
      <c r="I10" s="294"/>
      <c r="J10" s="294"/>
      <c r="K10" s="291"/>
      <c r="L10" s="294"/>
      <c r="M10" s="294"/>
    </row>
    <row r="11" spans="2:13" s="67" customFormat="1" ht="30" customHeight="1">
      <c r="B11" s="28"/>
      <c r="C11" s="39" t="s">
        <v>370</v>
      </c>
      <c r="D11" s="66" t="s">
        <v>9</v>
      </c>
      <c r="E11" s="25" t="s">
        <v>26</v>
      </c>
      <c r="F11" s="290"/>
      <c r="G11" s="7"/>
      <c r="H11" s="294"/>
      <c r="I11" s="294"/>
      <c r="J11" s="294"/>
      <c r="K11" s="291"/>
      <c r="L11" s="294"/>
      <c r="M11" s="294"/>
    </row>
    <row r="12" spans="2:13" ht="30" customHeight="1">
      <c r="B12" s="25" t="s">
        <v>32</v>
      </c>
      <c r="C12" s="68"/>
      <c r="D12" s="69"/>
      <c r="E12" s="70"/>
      <c r="F12" s="290"/>
      <c r="G12" s="7"/>
      <c r="H12" s="291"/>
      <c r="J12" s="284"/>
      <c r="K12" s="291"/>
    </row>
    <row r="13" spans="2:13" s="67" customFormat="1" ht="30" customHeight="1">
      <c r="B13" s="28"/>
      <c r="C13" s="28"/>
      <c r="D13" s="66"/>
      <c r="E13" s="25"/>
      <c r="F13" s="290"/>
      <c r="G13" s="7"/>
      <c r="H13" s="294"/>
      <c r="I13" s="294"/>
      <c r="J13" s="294"/>
      <c r="K13" s="291"/>
      <c r="L13" s="294"/>
      <c r="M13" s="294"/>
    </row>
    <row r="14" spans="2:13" s="67" customFormat="1" ht="30" customHeight="1">
      <c r="B14" s="146" t="str">
        <f>科目!B7</f>
        <v>４．鉄筋</v>
      </c>
      <c r="C14" s="28"/>
      <c r="D14" s="66" t="s">
        <v>9</v>
      </c>
      <c r="E14" s="25" t="s">
        <v>26</v>
      </c>
      <c r="F14" s="290"/>
      <c r="G14" s="7"/>
      <c r="H14" s="294"/>
      <c r="I14" s="294"/>
      <c r="J14" s="294"/>
      <c r="K14" s="291"/>
      <c r="L14" s="294"/>
      <c r="M14" s="294"/>
    </row>
    <row r="15" spans="2:13" ht="30" customHeight="1">
      <c r="B15" s="25" t="s">
        <v>32</v>
      </c>
      <c r="C15" s="68"/>
      <c r="D15" s="69"/>
      <c r="E15" s="70"/>
      <c r="F15" s="290"/>
      <c r="G15" s="7"/>
      <c r="H15" s="291"/>
      <c r="J15" s="284"/>
      <c r="K15" s="291"/>
    </row>
    <row r="16" spans="2:13" s="67" customFormat="1" ht="30" customHeight="1">
      <c r="B16" s="28"/>
      <c r="C16" s="28"/>
      <c r="D16" s="66"/>
      <c r="E16" s="25"/>
      <c r="F16" s="290"/>
      <c r="G16" s="7"/>
      <c r="H16" s="294"/>
      <c r="I16" s="294"/>
      <c r="J16" s="294"/>
      <c r="K16" s="291"/>
      <c r="L16" s="294"/>
      <c r="M16" s="294"/>
    </row>
    <row r="17" spans="1:13" s="67" customFormat="1" ht="30" customHeight="1">
      <c r="B17" s="146" t="str">
        <f>科目!B8</f>
        <v>５．ｺﾝｸﾘｰﾄ</v>
      </c>
      <c r="C17" s="28"/>
      <c r="D17" s="66" t="s">
        <v>10</v>
      </c>
      <c r="E17" s="25" t="s">
        <v>26</v>
      </c>
      <c r="F17" s="290"/>
      <c r="G17" s="7"/>
      <c r="H17" s="294"/>
      <c r="I17" s="294"/>
      <c r="J17" s="294"/>
      <c r="K17" s="291"/>
      <c r="L17" s="294"/>
      <c r="M17" s="294"/>
    </row>
    <row r="18" spans="1:13" ht="30" customHeight="1">
      <c r="B18" s="25" t="s">
        <v>57</v>
      </c>
      <c r="C18" s="68"/>
      <c r="D18" s="69"/>
      <c r="E18" s="70"/>
      <c r="F18" s="290"/>
      <c r="G18" s="7"/>
      <c r="H18" s="291"/>
      <c r="J18" s="284"/>
      <c r="K18" s="291"/>
    </row>
    <row r="19" spans="1:13" ht="30" customHeight="1">
      <c r="A19" s="287"/>
      <c r="B19" s="28"/>
      <c r="C19" s="71"/>
      <c r="D19" s="69"/>
      <c r="E19" s="70"/>
      <c r="F19" s="290"/>
      <c r="G19" s="7"/>
      <c r="J19" s="284"/>
      <c r="K19" s="291"/>
    </row>
    <row r="20" spans="1:13" s="67" customFormat="1" ht="30" customHeight="1">
      <c r="B20" s="146" t="str">
        <f>科目!B9</f>
        <v>６．型枠</v>
      </c>
      <c r="C20" s="28"/>
      <c r="D20" s="66" t="s">
        <v>11</v>
      </c>
      <c r="E20" s="25" t="s">
        <v>26</v>
      </c>
      <c r="F20" s="290"/>
      <c r="G20" s="7"/>
      <c r="H20" s="294"/>
      <c r="I20" s="294"/>
      <c r="J20" s="294"/>
      <c r="K20" s="291"/>
      <c r="L20" s="294"/>
      <c r="M20" s="294"/>
    </row>
    <row r="21" spans="1:13" ht="30" customHeight="1">
      <c r="B21" s="25" t="s">
        <v>57</v>
      </c>
      <c r="C21" s="68"/>
      <c r="D21" s="69"/>
      <c r="E21" s="70"/>
      <c r="F21" s="290"/>
      <c r="G21" s="7"/>
      <c r="H21" s="291"/>
      <c r="J21" s="284"/>
      <c r="K21" s="291"/>
    </row>
    <row r="22" spans="1:13" ht="30" customHeight="1">
      <c r="A22" s="287"/>
      <c r="B22" s="28"/>
      <c r="C22" s="71"/>
      <c r="D22" s="69"/>
      <c r="E22" s="70"/>
      <c r="F22" s="290"/>
      <c r="G22" s="7"/>
      <c r="J22" s="284"/>
      <c r="K22" s="291"/>
    </row>
    <row r="23" spans="1:13" s="67" customFormat="1" ht="30" customHeight="1">
      <c r="B23" s="146" t="str">
        <f>科目!B10</f>
        <v>７．鉄骨</v>
      </c>
      <c r="C23" s="28"/>
      <c r="D23" s="66" t="s">
        <v>9</v>
      </c>
      <c r="E23" s="25" t="s">
        <v>26</v>
      </c>
      <c r="F23" s="290"/>
      <c r="G23" s="7"/>
      <c r="H23" s="294"/>
      <c r="I23" s="294"/>
      <c r="J23" s="294"/>
      <c r="K23" s="291"/>
      <c r="L23" s="294"/>
      <c r="M23" s="294"/>
    </row>
    <row r="24" spans="1:13" ht="30" customHeight="1">
      <c r="B24" s="25" t="s">
        <v>32</v>
      </c>
      <c r="C24" s="68"/>
      <c r="D24" s="69"/>
      <c r="E24" s="70"/>
      <c r="F24" s="290"/>
      <c r="G24" s="7"/>
      <c r="H24" s="291"/>
      <c r="J24" s="284"/>
      <c r="K24" s="291"/>
    </row>
    <row r="25" spans="1:13" ht="30" customHeight="1">
      <c r="A25" s="287"/>
      <c r="B25" s="28"/>
      <c r="C25" s="71"/>
      <c r="D25" s="69"/>
      <c r="E25" s="70"/>
      <c r="F25" s="290"/>
      <c r="G25" s="7"/>
      <c r="J25" s="284"/>
      <c r="K25" s="291"/>
    </row>
    <row r="26" spans="1:13" s="67" customFormat="1" ht="30" customHeight="1">
      <c r="B26" s="146" t="str">
        <f>科目!B11</f>
        <v>８．既製ｺﾝｸﾘｰﾄ</v>
      </c>
      <c r="C26" s="28"/>
      <c r="D26" s="66" t="s">
        <v>9</v>
      </c>
      <c r="E26" s="25" t="s">
        <v>26</v>
      </c>
      <c r="F26" s="290"/>
      <c r="G26" s="7"/>
      <c r="H26" s="294"/>
      <c r="I26" s="294"/>
      <c r="J26" s="294"/>
      <c r="K26" s="291"/>
      <c r="L26" s="294"/>
      <c r="M26" s="294"/>
    </row>
    <row r="27" spans="1:13" ht="30" customHeight="1">
      <c r="B27" s="25" t="s">
        <v>32</v>
      </c>
      <c r="C27" s="68"/>
      <c r="D27" s="69"/>
      <c r="E27" s="70"/>
      <c r="F27" s="290"/>
      <c r="G27" s="7"/>
      <c r="H27" s="291"/>
      <c r="J27" s="284"/>
      <c r="K27" s="291"/>
    </row>
    <row r="28" spans="1:13" ht="30" customHeight="1">
      <c r="A28" s="287"/>
      <c r="B28" s="28"/>
      <c r="C28" s="71"/>
      <c r="D28" s="69"/>
      <c r="E28" s="70"/>
      <c r="F28" s="290"/>
      <c r="G28" s="7"/>
      <c r="J28" s="284"/>
      <c r="K28" s="291"/>
    </row>
    <row r="29" spans="1:13" s="67" customFormat="1" ht="30" customHeight="1">
      <c r="B29" s="146" t="str">
        <f>科目!B12</f>
        <v>９．防水</v>
      </c>
      <c r="C29" s="28" t="s">
        <v>113</v>
      </c>
      <c r="D29" s="66" t="s">
        <v>9</v>
      </c>
      <c r="E29" s="25" t="s">
        <v>26</v>
      </c>
      <c r="F29" s="290"/>
      <c r="G29" s="7"/>
      <c r="H29" s="294"/>
      <c r="I29" s="294"/>
      <c r="J29" s="294"/>
      <c r="K29" s="291"/>
      <c r="L29" s="294"/>
      <c r="M29" s="294"/>
    </row>
    <row r="30" spans="1:13" ht="30" customHeight="1">
      <c r="A30" s="287"/>
      <c r="B30" s="28"/>
      <c r="C30" s="28" t="s">
        <v>114</v>
      </c>
      <c r="D30" s="66" t="s">
        <v>9</v>
      </c>
      <c r="E30" s="25" t="s">
        <v>26</v>
      </c>
      <c r="F30" s="290"/>
      <c r="G30" s="7"/>
      <c r="H30" s="284"/>
      <c r="I30" s="291"/>
      <c r="J30" s="284"/>
      <c r="K30" s="291"/>
    </row>
    <row r="31" spans="1:13" ht="30" customHeight="1">
      <c r="B31" s="25" t="s">
        <v>32</v>
      </c>
      <c r="C31" s="68"/>
      <c r="D31" s="69"/>
      <c r="E31" s="70"/>
      <c r="F31" s="290"/>
      <c r="G31" s="7"/>
      <c r="H31" s="291"/>
      <c r="J31" s="284"/>
      <c r="K31" s="291"/>
    </row>
    <row r="32" spans="1:13" s="67" customFormat="1" ht="30" customHeight="1">
      <c r="B32" s="28"/>
      <c r="C32" s="28"/>
      <c r="D32" s="66"/>
      <c r="E32" s="25"/>
      <c r="F32" s="290"/>
      <c r="G32" s="7"/>
      <c r="H32" s="294"/>
      <c r="I32" s="294"/>
      <c r="J32" s="294"/>
      <c r="K32" s="291"/>
      <c r="L32" s="294"/>
      <c r="M32" s="294"/>
    </row>
    <row r="33" spans="1:13" s="67" customFormat="1" ht="30" customHeight="1">
      <c r="B33" s="146" t="str">
        <f>科目!B13</f>
        <v>１０．木</v>
      </c>
      <c r="C33" s="28" t="s">
        <v>116</v>
      </c>
      <c r="D33" s="66" t="s">
        <v>9</v>
      </c>
      <c r="E33" s="25" t="s">
        <v>26</v>
      </c>
      <c r="F33" s="290"/>
      <c r="G33" s="7"/>
      <c r="H33" s="294"/>
      <c r="I33" s="294"/>
      <c r="J33" s="294"/>
      <c r="K33" s="291"/>
      <c r="L33" s="294"/>
      <c r="M33" s="294"/>
    </row>
    <row r="34" spans="1:13" ht="30" customHeight="1">
      <c r="B34" s="25" t="s">
        <v>32</v>
      </c>
      <c r="C34" s="68"/>
      <c r="D34" s="69"/>
      <c r="E34" s="70"/>
      <c r="F34" s="290"/>
      <c r="G34" s="7"/>
      <c r="H34" s="291"/>
      <c r="J34" s="284"/>
      <c r="K34" s="291"/>
    </row>
    <row r="35" spans="1:13" ht="30" customHeight="1">
      <c r="A35" s="287"/>
      <c r="B35" s="28"/>
      <c r="C35" s="71"/>
      <c r="D35" s="69"/>
      <c r="E35" s="70"/>
      <c r="F35" s="290"/>
      <c r="G35" s="7"/>
      <c r="J35" s="284"/>
      <c r="K35" s="291"/>
    </row>
    <row r="36" spans="1:13" s="67" customFormat="1" ht="30" customHeight="1">
      <c r="B36" s="146" t="str">
        <f>科目!B14</f>
        <v>１１．屋根及び樋</v>
      </c>
      <c r="C36" s="28" t="s">
        <v>115</v>
      </c>
      <c r="D36" s="66" t="s">
        <v>9</v>
      </c>
      <c r="E36" s="25" t="s">
        <v>26</v>
      </c>
      <c r="F36" s="290"/>
      <c r="G36" s="7"/>
      <c r="H36" s="294"/>
      <c r="I36" s="294"/>
      <c r="J36" s="294"/>
      <c r="K36" s="291"/>
      <c r="L36" s="294"/>
      <c r="M36" s="294"/>
    </row>
    <row r="37" spans="1:13" ht="30" customHeight="1">
      <c r="B37" s="25" t="s">
        <v>32</v>
      </c>
      <c r="C37" s="68"/>
      <c r="D37" s="69"/>
      <c r="E37" s="70"/>
      <c r="F37" s="290"/>
      <c r="G37" s="7"/>
      <c r="H37" s="291"/>
      <c r="J37" s="284"/>
      <c r="K37" s="291"/>
    </row>
    <row r="38" spans="1:13" s="67" customFormat="1" ht="30" customHeight="1">
      <c r="B38" s="28"/>
      <c r="C38" s="28"/>
      <c r="D38" s="66"/>
      <c r="E38" s="25"/>
      <c r="F38" s="290"/>
      <c r="G38" s="7"/>
      <c r="H38" s="294"/>
      <c r="I38" s="294"/>
      <c r="J38" s="294"/>
      <c r="K38" s="291"/>
      <c r="L38" s="294"/>
      <c r="M38" s="294"/>
    </row>
    <row r="39" spans="1:13" s="67" customFormat="1" ht="30" customHeight="1">
      <c r="B39" s="146" t="str">
        <f>科目!B15</f>
        <v>１２．金属</v>
      </c>
      <c r="C39" s="28" t="s">
        <v>113</v>
      </c>
      <c r="D39" s="66" t="s">
        <v>9</v>
      </c>
      <c r="E39" s="25" t="s">
        <v>26</v>
      </c>
      <c r="F39" s="290"/>
      <c r="G39" s="7"/>
      <c r="H39" s="294"/>
      <c r="I39" s="294"/>
      <c r="J39" s="294"/>
      <c r="K39" s="291"/>
      <c r="L39" s="294"/>
      <c r="M39" s="294"/>
    </row>
    <row r="40" spans="1:13" ht="30" customHeight="1">
      <c r="A40" s="287"/>
      <c r="B40" s="28"/>
      <c r="C40" s="28" t="s">
        <v>114</v>
      </c>
      <c r="D40" s="66" t="s">
        <v>9</v>
      </c>
      <c r="E40" s="25" t="s">
        <v>26</v>
      </c>
      <c r="F40" s="290"/>
      <c r="G40" s="7"/>
      <c r="J40" s="284"/>
      <c r="K40" s="291"/>
    </row>
    <row r="41" spans="1:13" ht="30" customHeight="1">
      <c r="B41" s="25" t="s">
        <v>32</v>
      </c>
      <c r="C41" s="68"/>
      <c r="D41" s="69"/>
      <c r="E41" s="70"/>
      <c r="F41" s="290"/>
      <c r="G41" s="7"/>
      <c r="H41" s="291"/>
      <c r="J41" s="284"/>
      <c r="K41" s="291"/>
    </row>
    <row r="42" spans="1:13" ht="30" customHeight="1">
      <c r="A42" s="287"/>
      <c r="B42" s="28"/>
      <c r="C42" s="71"/>
      <c r="D42" s="69"/>
      <c r="E42" s="70"/>
      <c r="F42" s="290"/>
      <c r="G42" s="7"/>
      <c r="J42" s="284"/>
      <c r="K42" s="291"/>
    </row>
    <row r="43" spans="1:13" s="67" customFormat="1" ht="30" customHeight="1">
      <c r="B43" s="146" t="str">
        <f>科目!B16</f>
        <v>１３．左官</v>
      </c>
      <c r="C43" s="28" t="s">
        <v>113</v>
      </c>
      <c r="D43" s="66" t="s">
        <v>9</v>
      </c>
      <c r="E43" s="25" t="s">
        <v>26</v>
      </c>
      <c r="F43" s="290"/>
      <c r="G43" s="7"/>
      <c r="H43" s="294"/>
      <c r="I43" s="294"/>
      <c r="J43" s="294"/>
      <c r="K43" s="291"/>
      <c r="L43" s="294"/>
      <c r="M43" s="294"/>
    </row>
    <row r="44" spans="1:13" ht="30" customHeight="1">
      <c r="A44" s="287"/>
      <c r="B44" s="28"/>
      <c r="C44" s="28" t="s">
        <v>114</v>
      </c>
      <c r="D44" s="66" t="s">
        <v>9</v>
      </c>
      <c r="E44" s="25" t="s">
        <v>26</v>
      </c>
      <c r="F44" s="290"/>
      <c r="G44" s="7"/>
      <c r="J44" s="284"/>
      <c r="K44" s="291"/>
    </row>
    <row r="45" spans="1:13" ht="30" customHeight="1">
      <c r="B45" s="25" t="s">
        <v>32</v>
      </c>
      <c r="C45" s="68"/>
      <c r="D45" s="69"/>
      <c r="E45" s="70"/>
      <c r="F45" s="290"/>
      <c r="G45" s="7"/>
      <c r="H45" s="291"/>
      <c r="J45" s="284"/>
      <c r="K45" s="291"/>
    </row>
    <row r="46" spans="1:13" ht="30" customHeight="1">
      <c r="A46" s="287"/>
      <c r="B46" s="28"/>
      <c r="C46" s="71"/>
      <c r="D46" s="69"/>
      <c r="E46" s="70"/>
      <c r="F46" s="290"/>
      <c r="G46" s="7"/>
      <c r="J46" s="284"/>
      <c r="K46" s="291"/>
    </row>
    <row r="47" spans="1:13" s="67" customFormat="1" ht="30" customHeight="1">
      <c r="B47" s="146" t="str">
        <f>科目!B17</f>
        <v>１４．建具</v>
      </c>
      <c r="C47" s="28" t="s">
        <v>360</v>
      </c>
      <c r="D47" s="66" t="s">
        <v>9</v>
      </c>
      <c r="E47" s="25" t="s">
        <v>26</v>
      </c>
      <c r="F47" s="290"/>
      <c r="G47" s="7"/>
      <c r="H47" s="294"/>
      <c r="I47" s="294"/>
      <c r="J47" s="294"/>
      <c r="K47" s="291"/>
      <c r="L47" s="294"/>
      <c r="M47" s="294"/>
    </row>
    <row r="48" spans="1:13" s="67" customFormat="1" ht="30" customHeight="1">
      <c r="B48" s="28"/>
      <c r="C48" s="28" t="s">
        <v>361</v>
      </c>
      <c r="D48" s="66" t="s">
        <v>9</v>
      </c>
      <c r="E48" s="25" t="s">
        <v>26</v>
      </c>
      <c r="F48" s="290"/>
      <c r="G48" s="7"/>
      <c r="H48" s="294"/>
      <c r="I48" s="294"/>
      <c r="J48" s="294"/>
      <c r="K48" s="291"/>
      <c r="L48" s="294"/>
      <c r="M48" s="294"/>
    </row>
    <row r="49" spans="1:13" s="67" customFormat="1" ht="30" customHeight="1">
      <c r="B49" s="28"/>
      <c r="C49" s="28" t="s">
        <v>362</v>
      </c>
      <c r="D49" s="66" t="s">
        <v>9</v>
      </c>
      <c r="E49" s="25" t="s">
        <v>26</v>
      </c>
      <c r="F49" s="290"/>
      <c r="G49" s="7"/>
      <c r="H49" s="294"/>
      <c r="I49" s="294"/>
      <c r="J49" s="294"/>
      <c r="K49" s="291"/>
      <c r="L49" s="294"/>
      <c r="M49" s="294"/>
    </row>
    <row r="50" spans="1:13" ht="30" customHeight="1">
      <c r="B50" s="25" t="s">
        <v>32</v>
      </c>
      <c r="C50" s="68"/>
      <c r="D50" s="69"/>
      <c r="E50" s="70"/>
      <c r="F50" s="290"/>
      <c r="G50" s="7"/>
      <c r="H50" s="291"/>
      <c r="J50" s="284"/>
      <c r="K50" s="291"/>
    </row>
    <row r="51" spans="1:13" s="67" customFormat="1" ht="30" customHeight="1">
      <c r="B51" s="28"/>
      <c r="C51" s="28"/>
      <c r="D51" s="66"/>
      <c r="E51" s="25"/>
      <c r="F51" s="290"/>
      <c r="G51" s="7"/>
      <c r="H51" s="294"/>
      <c r="I51" s="294"/>
      <c r="J51" s="294"/>
      <c r="K51" s="291"/>
      <c r="L51" s="294"/>
      <c r="M51" s="294"/>
    </row>
    <row r="52" spans="1:13" s="67" customFormat="1" ht="30" customHeight="1">
      <c r="B52" s="146" t="str">
        <f>科目!B18</f>
        <v>１５．ｶﾞﾗｽ</v>
      </c>
      <c r="C52" s="28"/>
      <c r="D52" s="66" t="s">
        <v>9</v>
      </c>
      <c r="E52" s="25" t="s">
        <v>26</v>
      </c>
      <c r="F52" s="290"/>
      <c r="G52" s="7"/>
      <c r="H52" s="294"/>
      <c r="I52" s="294"/>
      <c r="J52" s="294"/>
      <c r="K52" s="291"/>
      <c r="L52" s="294"/>
      <c r="M52" s="294"/>
    </row>
    <row r="53" spans="1:13" ht="30" customHeight="1">
      <c r="B53" s="25" t="s">
        <v>32</v>
      </c>
      <c r="C53" s="68"/>
      <c r="D53" s="69"/>
      <c r="E53" s="70"/>
      <c r="F53" s="290"/>
      <c r="G53" s="7"/>
      <c r="H53" s="291"/>
      <c r="J53" s="284"/>
      <c r="K53" s="291"/>
    </row>
    <row r="54" spans="1:13" ht="30" customHeight="1">
      <c r="A54" s="287"/>
      <c r="B54" s="28"/>
      <c r="C54" s="71"/>
      <c r="D54" s="69"/>
      <c r="E54" s="70"/>
      <c r="F54" s="290"/>
      <c r="G54" s="7"/>
      <c r="J54" s="284"/>
      <c r="K54" s="291"/>
    </row>
    <row r="55" spans="1:13" s="67" customFormat="1" ht="30" customHeight="1">
      <c r="B55" s="146" t="str">
        <f>科目!B19</f>
        <v>１６．塗装</v>
      </c>
      <c r="C55" s="28" t="s">
        <v>144</v>
      </c>
      <c r="D55" s="66" t="s">
        <v>9</v>
      </c>
      <c r="E55" s="25" t="s">
        <v>26</v>
      </c>
      <c r="F55" s="290"/>
      <c r="G55" s="7"/>
      <c r="H55" s="294"/>
      <c r="I55" s="294"/>
      <c r="J55" s="294"/>
      <c r="K55" s="291"/>
      <c r="L55" s="294"/>
      <c r="M55" s="294"/>
    </row>
    <row r="56" spans="1:13" ht="30" customHeight="1">
      <c r="A56" s="287"/>
      <c r="B56" s="28"/>
      <c r="C56" s="28" t="s">
        <v>364</v>
      </c>
      <c r="D56" s="66" t="s">
        <v>9</v>
      </c>
      <c r="E56" s="25" t="s">
        <v>26</v>
      </c>
      <c r="F56" s="290"/>
      <c r="G56" s="7"/>
      <c r="J56" s="284"/>
      <c r="K56" s="291"/>
    </row>
    <row r="57" spans="1:13" ht="30" customHeight="1">
      <c r="B57" s="25" t="s">
        <v>32</v>
      </c>
      <c r="C57" s="68"/>
      <c r="D57" s="69"/>
      <c r="E57" s="70"/>
      <c r="F57" s="290"/>
      <c r="G57" s="7"/>
      <c r="H57" s="291"/>
      <c r="J57" s="284"/>
      <c r="K57" s="291"/>
    </row>
    <row r="58" spans="1:13" ht="30" customHeight="1">
      <c r="A58" s="287"/>
      <c r="B58" s="28"/>
      <c r="C58" s="71"/>
      <c r="D58" s="69"/>
      <c r="E58" s="70"/>
      <c r="F58" s="290"/>
      <c r="G58" s="7"/>
      <c r="J58" s="284"/>
      <c r="K58" s="291"/>
    </row>
    <row r="59" spans="1:13" s="67" customFormat="1" ht="30" customHeight="1">
      <c r="B59" s="146" t="str">
        <f>科目!B20</f>
        <v>１７．内外装</v>
      </c>
      <c r="C59" s="28" t="s">
        <v>116</v>
      </c>
      <c r="D59" s="66" t="s">
        <v>9</v>
      </c>
      <c r="E59" s="25" t="s">
        <v>26</v>
      </c>
      <c r="F59" s="290"/>
      <c r="G59" s="7"/>
      <c r="H59" s="294"/>
      <c r="I59" s="294"/>
      <c r="J59" s="294"/>
      <c r="K59" s="291"/>
      <c r="L59" s="294"/>
      <c r="M59" s="294"/>
    </row>
    <row r="60" spans="1:13" ht="30" customHeight="1">
      <c r="B60" s="25" t="s">
        <v>32</v>
      </c>
      <c r="C60" s="68"/>
      <c r="D60" s="69"/>
      <c r="E60" s="70"/>
      <c r="F60" s="290"/>
      <c r="G60" s="7"/>
      <c r="H60" s="291"/>
      <c r="J60" s="284"/>
      <c r="K60" s="291"/>
    </row>
    <row r="61" spans="1:13" s="67" customFormat="1" ht="30" customHeight="1">
      <c r="B61" s="28"/>
      <c r="C61" s="28"/>
      <c r="D61" s="66"/>
      <c r="E61" s="25"/>
      <c r="F61" s="290"/>
      <c r="G61" s="7"/>
      <c r="H61" s="294"/>
      <c r="I61" s="294"/>
      <c r="J61" s="294"/>
      <c r="K61" s="291"/>
      <c r="L61" s="294"/>
      <c r="M61" s="294"/>
    </row>
    <row r="62" spans="1:13" s="67" customFormat="1" ht="30" customHeight="1">
      <c r="B62" s="146" t="str">
        <f>科目!B21</f>
        <v>１８．仕上ﾕﾆｯﾄ</v>
      </c>
      <c r="C62" s="28" t="s">
        <v>113</v>
      </c>
      <c r="D62" s="66" t="s">
        <v>9</v>
      </c>
      <c r="E62" s="25" t="s">
        <v>26</v>
      </c>
      <c r="F62" s="290"/>
      <c r="G62" s="7"/>
      <c r="H62" s="294"/>
      <c r="I62" s="294"/>
      <c r="J62" s="294"/>
      <c r="K62" s="291"/>
      <c r="L62" s="294"/>
      <c r="M62" s="294"/>
    </row>
    <row r="63" spans="1:13" s="67" customFormat="1" ht="30" customHeight="1">
      <c r="B63" s="28"/>
      <c r="C63" s="28" t="s">
        <v>114</v>
      </c>
      <c r="D63" s="66" t="s">
        <v>9</v>
      </c>
      <c r="E63" s="25" t="s">
        <v>26</v>
      </c>
      <c r="F63" s="290"/>
      <c r="G63" s="7"/>
      <c r="H63" s="294"/>
      <c r="I63" s="294"/>
      <c r="J63" s="294"/>
      <c r="K63" s="291"/>
      <c r="L63" s="294"/>
      <c r="M63" s="294"/>
    </row>
    <row r="64" spans="1:13" ht="30" customHeight="1">
      <c r="B64" s="25" t="s">
        <v>32</v>
      </c>
      <c r="C64" s="68"/>
      <c r="D64" s="69"/>
      <c r="E64" s="70"/>
      <c r="F64" s="290"/>
      <c r="G64" s="7"/>
      <c r="H64" s="291"/>
      <c r="J64" s="284"/>
      <c r="K64" s="291"/>
    </row>
    <row r="65" spans="1:13" ht="30" customHeight="1">
      <c r="A65" s="287"/>
      <c r="B65" s="28"/>
      <c r="C65" s="71"/>
      <c r="D65" s="69"/>
      <c r="E65" s="70"/>
      <c r="F65" s="290"/>
      <c r="G65" s="7"/>
      <c r="J65" s="284"/>
      <c r="K65" s="291"/>
    </row>
    <row r="66" spans="1:13" s="67" customFormat="1" ht="30" customHeight="1">
      <c r="B66" s="146" t="str">
        <f>科目!B22</f>
        <v>１９．撤去</v>
      </c>
      <c r="C66" s="28" t="s">
        <v>150</v>
      </c>
      <c r="D66" s="66" t="s">
        <v>9</v>
      </c>
      <c r="E66" s="25" t="s">
        <v>26</v>
      </c>
      <c r="F66" s="290"/>
      <c r="G66" s="7"/>
      <c r="H66" s="294"/>
      <c r="I66" s="294"/>
      <c r="J66" s="294"/>
      <c r="K66" s="291"/>
      <c r="L66" s="294"/>
      <c r="M66" s="294"/>
    </row>
    <row r="67" spans="1:13" ht="30" customHeight="1">
      <c r="A67" s="287"/>
      <c r="B67" s="28"/>
      <c r="C67" s="28" t="s">
        <v>364</v>
      </c>
      <c r="D67" s="66" t="s">
        <v>9</v>
      </c>
      <c r="E67" s="25" t="s">
        <v>26</v>
      </c>
      <c r="F67" s="290"/>
      <c r="G67" s="7"/>
      <c r="H67" s="284"/>
      <c r="I67" s="291"/>
      <c r="J67" s="284"/>
      <c r="K67" s="291"/>
    </row>
    <row r="68" spans="1:13" ht="30" customHeight="1">
      <c r="A68" s="287"/>
      <c r="B68" s="28"/>
      <c r="C68" s="28" t="s">
        <v>366</v>
      </c>
      <c r="D68" s="66" t="s">
        <v>9</v>
      </c>
      <c r="E68" s="25" t="s">
        <v>26</v>
      </c>
      <c r="F68" s="290"/>
      <c r="G68" s="7"/>
      <c r="J68" s="284"/>
      <c r="K68" s="291"/>
    </row>
    <row r="69" spans="1:13" ht="30" customHeight="1">
      <c r="A69" s="287"/>
      <c r="B69" s="28"/>
      <c r="C69" s="28" t="s">
        <v>367</v>
      </c>
      <c r="D69" s="66" t="s">
        <v>9</v>
      </c>
      <c r="E69" s="25" t="s">
        <v>26</v>
      </c>
      <c r="F69" s="290"/>
      <c r="G69" s="7"/>
      <c r="J69" s="284"/>
      <c r="K69" s="291"/>
    </row>
    <row r="70" spans="1:13" ht="30" customHeight="1">
      <c r="B70" s="25" t="s">
        <v>32</v>
      </c>
      <c r="C70" s="68"/>
      <c r="D70" s="69"/>
      <c r="E70" s="70"/>
      <c r="F70" s="290"/>
      <c r="G70" s="7"/>
      <c r="H70" s="291"/>
      <c r="J70" s="284"/>
      <c r="K70" s="291"/>
    </row>
    <row r="71" spans="1:13" ht="30" customHeight="1">
      <c r="A71" s="287"/>
      <c r="B71" s="28"/>
      <c r="C71" s="71"/>
      <c r="D71" s="69"/>
      <c r="E71" s="70"/>
      <c r="F71" s="290"/>
      <c r="G71" s="7"/>
      <c r="J71" s="284"/>
      <c r="K71" s="291"/>
    </row>
    <row r="72" spans="1:13" s="67" customFormat="1" ht="30" customHeight="1">
      <c r="B72" s="146" t="str">
        <f>科目!B23</f>
        <v>２０．外構</v>
      </c>
      <c r="C72" s="28" t="s">
        <v>86</v>
      </c>
      <c r="D72" s="66" t="s">
        <v>9</v>
      </c>
      <c r="E72" s="25" t="s">
        <v>26</v>
      </c>
      <c r="F72" s="290"/>
      <c r="G72" s="7"/>
      <c r="H72" s="294"/>
      <c r="I72" s="294"/>
      <c r="J72" s="294"/>
      <c r="K72" s="291"/>
      <c r="L72" s="294"/>
      <c r="M72" s="294"/>
    </row>
    <row r="73" spans="1:13" ht="30" customHeight="1">
      <c r="A73" s="287"/>
      <c r="B73" s="25"/>
      <c r="C73" s="28" t="s">
        <v>87</v>
      </c>
      <c r="D73" s="66" t="s">
        <v>9</v>
      </c>
      <c r="E73" s="25" t="s">
        <v>26</v>
      </c>
      <c r="F73" s="290"/>
      <c r="G73" s="7"/>
      <c r="J73" s="284"/>
      <c r="K73" s="291"/>
    </row>
    <row r="74" spans="1:13" ht="30" customHeight="1">
      <c r="A74" s="287"/>
      <c r="B74" s="25"/>
      <c r="C74" s="39" t="s">
        <v>88</v>
      </c>
      <c r="D74" s="66" t="s">
        <v>9</v>
      </c>
      <c r="E74" s="25" t="s">
        <v>26</v>
      </c>
      <c r="F74" s="290"/>
      <c r="G74" s="7"/>
      <c r="H74" s="291"/>
      <c r="J74" s="284"/>
      <c r="K74" s="291"/>
    </row>
    <row r="75" spans="1:13" ht="30" customHeight="1">
      <c r="A75" s="287"/>
      <c r="B75" s="25"/>
      <c r="C75" s="39" t="s">
        <v>89</v>
      </c>
      <c r="D75" s="66" t="s">
        <v>9</v>
      </c>
      <c r="E75" s="25" t="s">
        <v>26</v>
      </c>
      <c r="F75" s="292"/>
      <c r="G75" s="7"/>
      <c r="J75" s="284"/>
      <c r="K75" s="291"/>
    </row>
    <row r="76" spans="1:13" ht="30" customHeight="1">
      <c r="B76" s="25" t="s">
        <v>32</v>
      </c>
      <c r="C76" s="68"/>
      <c r="D76" s="69"/>
      <c r="E76" s="70"/>
      <c r="F76" s="290"/>
      <c r="G76" s="7"/>
      <c r="H76" s="291"/>
      <c r="J76" s="284"/>
      <c r="K76" s="291"/>
    </row>
    <row r="77" spans="1:13" ht="30" customHeight="1">
      <c r="A77" s="287"/>
      <c r="B77" s="25"/>
      <c r="C77" s="39"/>
      <c r="D77" s="66"/>
      <c r="E77" s="25"/>
      <c r="F77" s="290"/>
      <c r="G77" s="7"/>
      <c r="H77" s="291"/>
      <c r="J77" s="284"/>
      <c r="K77" s="291"/>
    </row>
    <row r="78" spans="1:13" ht="30" customHeight="1">
      <c r="B78" s="153" t="s">
        <v>957</v>
      </c>
      <c r="C78" s="39" t="s">
        <v>38</v>
      </c>
      <c r="D78" s="66"/>
      <c r="E78" s="25"/>
      <c r="F78" s="290"/>
      <c r="G78" s="7"/>
      <c r="J78" s="284"/>
    </row>
    <row r="79" spans="1:13" ht="30" customHeight="1">
      <c r="B79" s="154" t="s">
        <v>1062</v>
      </c>
      <c r="C79" s="39" t="s">
        <v>958</v>
      </c>
      <c r="D79" s="66" t="s">
        <v>965</v>
      </c>
      <c r="E79" s="25" t="s">
        <v>966</v>
      </c>
      <c r="F79" s="290"/>
      <c r="G79" s="7"/>
      <c r="J79" s="284"/>
    </row>
    <row r="80" spans="1:13" ht="30" customHeight="1">
      <c r="B80" s="25" t="s">
        <v>38</v>
      </c>
      <c r="C80" s="39" t="s">
        <v>959</v>
      </c>
      <c r="D80" s="66" t="s">
        <v>965</v>
      </c>
      <c r="E80" s="25" t="s">
        <v>966</v>
      </c>
      <c r="F80" s="290"/>
      <c r="G80" s="7"/>
      <c r="J80" s="284"/>
    </row>
    <row r="81" spans="2:10" ht="30" customHeight="1">
      <c r="B81" s="25" t="s">
        <v>38</v>
      </c>
      <c r="C81" s="39" t="s">
        <v>960</v>
      </c>
      <c r="D81" s="66" t="s">
        <v>965</v>
      </c>
      <c r="E81" s="25" t="s">
        <v>966</v>
      </c>
      <c r="F81" s="290"/>
      <c r="G81" s="7"/>
      <c r="J81" s="284"/>
    </row>
    <row r="82" spans="2:10" ht="30" customHeight="1">
      <c r="B82" s="25" t="s">
        <v>39</v>
      </c>
      <c r="C82" s="39" t="s">
        <v>38</v>
      </c>
      <c r="D82" s="66"/>
      <c r="E82" s="25"/>
      <c r="F82" s="290"/>
      <c r="G82" s="7"/>
      <c r="J82" s="284"/>
    </row>
    <row r="83" spans="2:10" ht="30" customHeight="1">
      <c r="B83" s="25" t="s">
        <v>38</v>
      </c>
      <c r="C83" s="39" t="s">
        <v>38</v>
      </c>
      <c r="D83" s="66"/>
      <c r="E83" s="25"/>
      <c r="F83" s="290"/>
      <c r="G83" s="7"/>
      <c r="J83" s="284"/>
    </row>
    <row r="84" spans="2:10" ht="30" customHeight="1">
      <c r="B84" s="154" t="s">
        <v>1063</v>
      </c>
      <c r="C84" s="39" t="s">
        <v>961</v>
      </c>
      <c r="D84" s="66" t="s">
        <v>965</v>
      </c>
      <c r="E84" s="25" t="s">
        <v>966</v>
      </c>
      <c r="F84" s="290"/>
      <c r="G84" s="7"/>
      <c r="J84" s="284"/>
    </row>
    <row r="85" spans="2:10" ht="30" customHeight="1">
      <c r="B85" s="25" t="s">
        <v>38</v>
      </c>
      <c r="C85" s="39" t="s">
        <v>962</v>
      </c>
      <c r="D85" s="66" t="s">
        <v>965</v>
      </c>
      <c r="E85" s="25" t="s">
        <v>966</v>
      </c>
      <c r="F85" s="290"/>
      <c r="G85" s="7"/>
      <c r="J85" s="284"/>
    </row>
    <row r="86" spans="2:10" ht="30" customHeight="1">
      <c r="B86" s="25" t="s">
        <v>39</v>
      </c>
      <c r="C86" s="39" t="s">
        <v>38</v>
      </c>
      <c r="D86" s="66"/>
      <c r="E86" s="25"/>
      <c r="F86" s="290"/>
      <c r="G86" s="7"/>
      <c r="J86" s="284"/>
    </row>
    <row r="87" spans="2:10" ht="30" customHeight="1">
      <c r="B87" s="25" t="s">
        <v>38</v>
      </c>
      <c r="C87" s="39" t="s">
        <v>38</v>
      </c>
      <c r="D87" s="66"/>
      <c r="E87" s="25"/>
      <c r="F87" s="290"/>
      <c r="G87" s="7"/>
      <c r="J87" s="284"/>
    </row>
    <row r="88" spans="2:10" ht="30" customHeight="1">
      <c r="B88" s="154" t="s">
        <v>1064</v>
      </c>
      <c r="C88" s="39" t="s">
        <v>38</v>
      </c>
      <c r="D88" s="66" t="s">
        <v>965</v>
      </c>
      <c r="E88" s="25" t="s">
        <v>966</v>
      </c>
      <c r="F88" s="290"/>
      <c r="G88" s="7"/>
      <c r="J88" s="284"/>
    </row>
    <row r="89" spans="2:10" ht="30" customHeight="1">
      <c r="B89" s="25" t="s">
        <v>39</v>
      </c>
      <c r="C89" s="39" t="s">
        <v>38</v>
      </c>
      <c r="D89" s="66"/>
      <c r="E89" s="25"/>
      <c r="F89" s="290"/>
      <c r="G89" s="7"/>
      <c r="J89" s="284"/>
    </row>
    <row r="90" spans="2:10" ht="30" customHeight="1">
      <c r="B90" s="25" t="s">
        <v>38</v>
      </c>
      <c r="C90" s="39" t="s">
        <v>38</v>
      </c>
      <c r="D90" s="66"/>
      <c r="E90" s="25"/>
      <c r="F90" s="290"/>
      <c r="G90" s="7"/>
      <c r="J90" s="284"/>
    </row>
    <row r="91" spans="2:10" ht="30" customHeight="1">
      <c r="B91" s="154" t="s">
        <v>1065</v>
      </c>
      <c r="C91" s="39" t="s">
        <v>38</v>
      </c>
      <c r="D91" s="66" t="s">
        <v>967</v>
      </c>
      <c r="E91" s="25" t="s">
        <v>966</v>
      </c>
      <c r="F91" s="290"/>
      <c r="G91" s="7"/>
      <c r="J91" s="284"/>
    </row>
    <row r="92" spans="2:10" ht="30" customHeight="1">
      <c r="B92" s="25" t="s">
        <v>39</v>
      </c>
      <c r="C92" s="39" t="s">
        <v>38</v>
      </c>
      <c r="D92" s="66"/>
      <c r="E92" s="25"/>
      <c r="F92" s="290"/>
      <c r="G92" s="7"/>
      <c r="J92" s="284"/>
    </row>
    <row r="93" spans="2:10" ht="30" customHeight="1">
      <c r="B93" s="25" t="s">
        <v>38</v>
      </c>
      <c r="C93" s="39" t="s">
        <v>38</v>
      </c>
      <c r="D93" s="66"/>
      <c r="E93" s="25"/>
      <c r="F93" s="290"/>
      <c r="G93" s="7"/>
      <c r="J93" s="284"/>
    </row>
    <row r="94" spans="2:10" ht="30" customHeight="1">
      <c r="B94" s="154" t="s">
        <v>1066</v>
      </c>
      <c r="C94" s="39" t="s">
        <v>38</v>
      </c>
      <c r="D94" s="66" t="s">
        <v>967</v>
      </c>
      <c r="E94" s="25" t="s">
        <v>966</v>
      </c>
      <c r="F94" s="290"/>
      <c r="G94" s="7"/>
      <c r="J94" s="284"/>
    </row>
    <row r="95" spans="2:10" ht="30" customHeight="1">
      <c r="B95" s="25" t="s">
        <v>39</v>
      </c>
      <c r="C95" s="39" t="s">
        <v>38</v>
      </c>
      <c r="D95" s="66"/>
      <c r="E95" s="25"/>
      <c r="F95" s="290"/>
      <c r="G95" s="7"/>
      <c r="J95" s="284"/>
    </row>
    <row r="96" spans="2:10" ht="30" customHeight="1">
      <c r="B96" s="25" t="s">
        <v>38</v>
      </c>
      <c r="C96" s="39" t="s">
        <v>38</v>
      </c>
      <c r="D96" s="66"/>
      <c r="E96" s="25"/>
      <c r="F96" s="290"/>
      <c r="G96" s="7"/>
      <c r="J96" s="284"/>
    </row>
    <row r="97" spans="2:10" ht="30" customHeight="1">
      <c r="B97" s="154" t="s">
        <v>1067</v>
      </c>
      <c r="C97" s="39" t="s">
        <v>38</v>
      </c>
      <c r="D97" s="66" t="s">
        <v>967</v>
      </c>
      <c r="E97" s="25" t="s">
        <v>966</v>
      </c>
      <c r="F97" s="290"/>
      <c r="G97" s="7"/>
      <c r="J97" s="284"/>
    </row>
    <row r="98" spans="2:10" ht="30" customHeight="1">
      <c r="B98" s="25" t="s">
        <v>39</v>
      </c>
      <c r="C98" s="39" t="s">
        <v>38</v>
      </c>
      <c r="D98" s="66"/>
      <c r="E98" s="25"/>
      <c r="F98" s="290"/>
      <c r="G98" s="7"/>
      <c r="J98" s="284"/>
    </row>
    <row r="99" spans="2:10" ht="30" customHeight="1">
      <c r="B99" s="25" t="s">
        <v>38</v>
      </c>
      <c r="C99" s="39" t="s">
        <v>38</v>
      </c>
      <c r="D99" s="66"/>
      <c r="E99" s="25"/>
      <c r="F99" s="290"/>
      <c r="G99" s="7"/>
      <c r="J99" s="284"/>
    </row>
    <row r="100" spans="2:10" ht="30" customHeight="1">
      <c r="B100" s="154" t="s">
        <v>1068</v>
      </c>
      <c r="C100" s="39" t="s">
        <v>38</v>
      </c>
      <c r="D100" s="66" t="s">
        <v>967</v>
      </c>
      <c r="E100" s="25" t="s">
        <v>966</v>
      </c>
      <c r="F100" s="290"/>
      <c r="G100" s="7"/>
      <c r="J100" s="284"/>
    </row>
    <row r="101" spans="2:10" ht="30" customHeight="1">
      <c r="B101" s="25" t="s">
        <v>39</v>
      </c>
      <c r="C101" s="39" t="s">
        <v>38</v>
      </c>
      <c r="D101" s="66"/>
      <c r="E101" s="25"/>
      <c r="F101" s="290"/>
      <c r="G101" s="7"/>
      <c r="J101" s="284"/>
    </row>
    <row r="102" spans="2:10" ht="30" customHeight="1">
      <c r="B102" s="25" t="s">
        <v>38</v>
      </c>
      <c r="C102" s="39" t="s">
        <v>38</v>
      </c>
      <c r="D102" s="66"/>
      <c r="E102" s="25"/>
      <c r="F102" s="290"/>
      <c r="G102" s="7"/>
      <c r="J102" s="284"/>
    </row>
    <row r="103" spans="2:10" ht="30" customHeight="1">
      <c r="B103" s="154" t="s">
        <v>1069</v>
      </c>
      <c r="C103" s="39" t="s">
        <v>963</v>
      </c>
      <c r="D103" s="66" t="s">
        <v>967</v>
      </c>
      <c r="E103" s="25" t="s">
        <v>966</v>
      </c>
      <c r="F103" s="290"/>
      <c r="G103" s="7"/>
      <c r="J103" s="284"/>
    </row>
    <row r="104" spans="2:10" ht="30" customHeight="1">
      <c r="B104" s="25" t="s">
        <v>38</v>
      </c>
      <c r="C104" s="39" t="s">
        <v>964</v>
      </c>
      <c r="D104" s="66" t="s">
        <v>967</v>
      </c>
      <c r="E104" s="25" t="s">
        <v>966</v>
      </c>
      <c r="F104" s="290"/>
      <c r="G104" s="7"/>
      <c r="J104" s="284"/>
    </row>
    <row r="105" spans="2:10" ht="30" customHeight="1">
      <c r="B105" s="25" t="s">
        <v>39</v>
      </c>
      <c r="C105" s="39" t="s">
        <v>38</v>
      </c>
      <c r="D105" s="66"/>
      <c r="E105" s="25"/>
      <c r="F105" s="290"/>
      <c r="G105" s="7"/>
      <c r="J105" s="284"/>
    </row>
    <row r="106" spans="2:10" ht="30" customHeight="1">
      <c r="B106" s="25"/>
      <c r="C106" s="39"/>
      <c r="D106" s="66"/>
      <c r="E106" s="25"/>
      <c r="F106" s="290"/>
      <c r="G106" s="7"/>
      <c r="J106" s="284"/>
    </row>
    <row r="107" spans="2:10" ht="30" customHeight="1">
      <c r="B107" s="25"/>
      <c r="C107" s="39"/>
      <c r="D107" s="66"/>
      <c r="E107" s="25"/>
      <c r="F107" s="290"/>
      <c r="G107" s="7"/>
      <c r="J107" s="284"/>
    </row>
    <row r="108" spans="2:10" ht="30" customHeight="1">
      <c r="B108" s="153" t="s">
        <v>1070</v>
      </c>
      <c r="C108" s="39" t="s">
        <v>38</v>
      </c>
      <c r="D108" s="66"/>
      <c r="E108" s="25"/>
      <c r="F108" s="290"/>
      <c r="G108" s="7"/>
      <c r="J108" s="284"/>
    </row>
    <row r="109" spans="2:10" ht="30" customHeight="1">
      <c r="B109" s="154" t="s">
        <v>1077</v>
      </c>
      <c r="C109" s="39" t="s">
        <v>1011</v>
      </c>
      <c r="D109" s="66" t="s">
        <v>967</v>
      </c>
      <c r="E109" s="25" t="s">
        <v>966</v>
      </c>
      <c r="F109" s="290"/>
      <c r="G109" s="7"/>
      <c r="J109" s="284"/>
    </row>
    <row r="110" spans="2:10" ht="30" customHeight="1">
      <c r="B110" s="154" t="s">
        <v>38</v>
      </c>
      <c r="C110" s="39" t="s">
        <v>1017</v>
      </c>
      <c r="D110" s="66" t="s">
        <v>967</v>
      </c>
      <c r="E110" s="25" t="s">
        <v>966</v>
      </c>
      <c r="F110" s="290"/>
      <c r="G110" s="7"/>
      <c r="J110" s="284"/>
    </row>
    <row r="111" spans="2:10" ht="30" customHeight="1">
      <c r="B111" s="25" t="s">
        <v>39</v>
      </c>
      <c r="C111" s="39" t="s">
        <v>38</v>
      </c>
      <c r="D111" s="66"/>
      <c r="E111" s="25"/>
      <c r="F111" s="290"/>
      <c r="G111" s="7"/>
      <c r="J111" s="284"/>
    </row>
    <row r="112" spans="2:10" ht="30" customHeight="1">
      <c r="B112" s="154" t="s">
        <v>38</v>
      </c>
      <c r="C112" s="39" t="s">
        <v>38</v>
      </c>
      <c r="D112" s="66"/>
      <c r="E112" s="25"/>
      <c r="F112" s="290"/>
      <c r="G112" s="7"/>
      <c r="J112" s="284"/>
    </row>
    <row r="113" spans="2:10" ht="30" customHeight="1">
      <c r="B113" s="154" t="s">
        <v>1078</v>
      </c>
      <c r="C113" s="39" t="s">
        <v>1011</v>
      </c>
      <c r="D113" s="66" t="s">
        <v>967</v>
      </c>
      <c r="E113" s="25" t="s">
        <v>966</v>
      </c>
      <c r="F113" s="290"/>
      <c r="G113" s="7"/>
      <c r="J113" s="284"/>
    </row>
    <row r="114" spans="2:10" ht="30" customHeight="1">
      <c r="B114" s="154" t="s">
        <v>38</v>
      </c>
      <c r="C114" s="39" t="s">
        <v>1029</v>
      </c>
      <c r="D114" s="66" t="s">
        <v>967</v>
      </c>
      <c r="E114" s="25" t="s">
        <v>966</v>
      </c>
      <c r="F114" s="290"/>
      <c r="G114" s="7"/>
      <c r="J114" s="284"/>
    </row>
    <row r="115" spans="2:10" ht="30" customHeight="1">
      <c r="B115" s="25" t="s">
        <v>39</v>
      </c>
      <c r="C115" s="39" t="s">
        <v>38</v>
      </c>
      <c r="D115" s="66"/>
      <c r="E115" s="25"/>
      <c r="F115" s="290"/>
      <c r="G115" s="7"/>
      <c r="J115" s="284"/>
    </row>
    <row r="116" spans="2:10" ht="30" customHeight="1">
      <c r="B116" s="154" t="s">
        <v>38</v>
      </c>
      <c r="C116" s="39" t="s">
        <v>38</v>
      </c>
      <c r="D116" s="66"/>
      <c r="E116" s="25"/>
      <c r="F116" s="290"/>
      <c r="G116" s="7"/>
      <c r="J116" s="284"/>
    </row>
    <row r="117" spans="2:10" ht="30" customHeight="1">
      <c r="B117" s="154" t="s">
        <v>1079</v>
      </c>
      <c r="C117" s="39" t="s">
        <v>1071</v>
      </c>
      <c r="D117" s="66" t="s">
        <v>967</v>
      </c>
      <c r="E117" s="25" t="s">
        <v>966</v>
      </c>
      <c r="F117" s="290"/>
      <c r="G117" s="7"/>
      <c r="J117" s="284"/>
    </row>
    <row r="118" spans="2:10" ht="30" customHeight="1">
      <c r="B118" s="25" t="s">
        <v>39</v>
      </c>
      <c r="C118" s="39" t="s">
        <v>38</v>
      </c>
      <c r="D118" s="66"/>
      <c r="E118" s="25"/>
      <c r="F118" s="290"/>
      <c r="G118" s="7"/>
      <c r="J118" s="284"/>
    </row>
    <row r="119" spans="2:10" ht="30" customHeight="1">
      <c r="B119" s="154" t="s">
        <v>38</v>
      </c>
      <c r="C119" s="39" t="s">
        <v>38</v>
      </c>
      <c r="D119" s="66"/>
      <c r="E119" s="25"/>
      <c r="F119" s="290"/>
      <c r="G119" s="7"/>
      <c r="J119" s="284"/>
    </row>
    <row r="120" spans="2:10" ht="30" customHeight="1">
      <c r="B120" s="154" t="s">
        <v>1080</v>
      </c>
      <c r="C120" s="39" t="s">
        <v>1072</v>
      </c>
      <c r="D120" s="66" t="s">
        <v>967</v>
      </c>
      <c r="E120" s="25" t="s">
        <v>966</v>
      </c>
      <c r="F120" s="290"/>
      <c r="G120" s="7"/>
      <c r="J120" s="284"/>
    </row>
    <row r="121" spans="2:10" ht="30" customHeight="1">
      <c r="B121" s="25" t="s">
        <v>39</v>
      </c>
      <c r="C121" s="39" t="s">
        <v>38</v>
      </c>
      <c r="D121" s="66"/>
      <c r="E121" s="25"/>
      <c r="F121" s="290"/>
      <c r="G121" s="7"/>
      <c r="J121" s="284"/>
    </row>
    <row r="122" spans="2:10" ht="30" customHeight="1">
      <c r="B122" s="154" t="s">
        <v>38</v>
      </c>
      <c r="C122" s="39" t="s">
        <v>38</v>
      </c>
      <c r="D122" s="66"/>
      <c r="E122" s="25"/>
      <c r="F122" s="290"/>
      <c r="G122" s="7"/>
      <c r="J122" s="284"/>
    </row>
    <row r="123" spans="2:10" ht="30" customHeight="1">
      <c r="B123" s="154" t="s">
        <v>1081</v>
      </c>
      <c r="C123" s="39" t="s">
        <v>1073</v>
      </c>
      <c r="D123" s="66" t="s">
        <v>967</v>
      </c>
      <c r="E123" s="25" t="s">
        <v>966</v>
      </c>
      <c r="F123" s="290"/>
      <c r="G123" s="7"/>
      <c r="J123" s="284"/>
    </row>
    <row r="124" spans="2:10" ht="30" customHeight="1">
      <c r="B124" s="25" t="s">
        <v>39</v>
      </c>
      <c r="C124" s="39" t="s">
        <v>38</v>
      </c>
      <c r="D124" s="66"/>
      <c r="E124" s="25"/>
      <c r="F124" s="290"/>
      <c r="G124" s="7"/>
      <c r="J124" s="284"/>
    </row>
    <row r="125" spans="2:10" ht="30" customHeight="1">
      <c r="B125" s="154" t="s">
        <v>38</v>
      </c>
      <c r="C125" s="39" t="s">
        <v>38</v>
      </c>
      <c r="D125" s="66"/>
      <c r="E125" s="25"/>
      <c r="F125" s="290"/>
      <c r="G125" s="7"/>
      <c r="J125" s="284"/>
    </row>
    <row r="126" spans="2:10" ht="30" customHeight="1">
      <c r="B126" s="154" t="s">
        <v>1082</v>
      </c>
      <c r="C126" s="39" t="s">
        <v>1074</v>
      </c>
      <c r="D126" s="66" t="s">
        <v>967</v>
      </c>
      <c r="E126" s="25" t="s">
        <v>966</v>
      </c>
      <c r="F126" s="290"/>
      <c r="G126" s="7"/>
      <c r="J126" s="284"/>
    </row>
    <row r="127" spans="2:10" ht="30" customHeight="1">
      <c r="B127" s="25" t="s">
        <v>39</v>
      </c>
      <c r="C127" s="39" t="s">
        <v>38</v>
      </c>
      <c r="D127" s="66"/>
      <c r="E127" s="25"/>
      <c r="F127" s="290"/>
      <c r="G127" s="7"/>
      <c r="J127" s="284"/>
    </row>
    <row r="128" spans="2:10" ht="30" customHeight="1">
      <c r="B128" s="154" t="s">
        <v>38</v>
      </c>
      <c r="C128" s="39" t="s">
        <v>38</v>
      </c>
      <c r="D128" s="66"/>
      <c r="E128" s="25"/>
      <c r="F128" s="290"/>
      <c r="G128" s="7"/>
      <c r="J128" s="284"/>
    </row>
    <row r="129" spans="2:10" ht="30" customHeight="1">
      <c r="B129" s="154" t="s">
        <v>1083</v>
      </c>
      <c r="C129" s="39" t="s">
        <v>1073</v>
      </c>
      <c r="D129" s="66" t="s">
        <v>967</v>
      </c>
      <c r="E129" s="25" t="s">
        <v>966</v>
      </c>
      <c r="F129" s="290"/>
      <c r="G129" s="7"/>
      <c r="J129" s="284"/>
    </row>
    <row r="130" spans="2:10" ht="30" customHeight="1">
      <c r="B130" s="154" t="s">
        <v>38</v>
      </c>
      <c r="C130" s="39" t="s">
        <v>1075</v>
      </c>
      <c r="D130" s="66" t="s">
        <v>967</v>
      </c>
      <c r="E130" s="25" t="s">
        <v>966</v>
      </c>
      <c r="F130" s="290"/>
      <c r="G130" s="7"/>
      <c r="J130" s="284"/>
    </row>
    <row r="131" spans="2:10" ht="30" customHeight="1">
      <c r="B131" s="154" t="s">
        <v>38</v>
      </c>
      <c r="C131" s="39" t="s">
        <v>1076</v>
      </c>
      <c r="D131" s="66" t="s">
        <v>967</v>
      </c>
      <c r="E131" s="25" t="s">
        <v>966</v>
      </c>
      <c r="F131" s="290"/>
      <c r="G131" s="7"/>
      <c r="J131" s="284"/>
    </row>
    <row r="132" spans="2:10" ht="30" customHeight="1">
      <c r="B132" s="25" t="s">
        <v>39</v>
      </c>
      <c r="C132" s="39" t="s">
        <v>38</v>
      </c>
      <c r="D132" s="66"/>
      <c r="E132" s="25"/>
      <c r="F132" s="290"/>
      <c r="G132" s="7"/>
      <c r="J132" s="284"/>
    </row>
    <row r="133" spans="2:10" ht="30" customHeight="1">
      <c r="B133" s="154"/>
      <c r="C133" s="39" t="s">
        <v>38</v>
      </c>
      <c r="D133" s="66"/>
      <c r="E133" s="25"/>
      <c r="F133" s="290"/>
      <c r="G133" s="7"/>
      <c r="J133" s="284"/>
    </row>
    <row r="134" spans="2:10" ht="30" customHeight="1">
      <c r="B134" s="25"/>
      <c r="C134" s="39" t="s">
        <v>38</v>
      </c>
      <c r="D134" s="66"/>
      <c r="E134" s="25"/>
      <c r="F134" s="290"/>
      <c r="G134" s="7"/>
      <c r="J134" s="284"/>
    </row>
    <row r="135" spans="2:10" ht="30" customHeight="1">
      <c r="B135" s="25"/>
      <c r="C135" s="39"/>
      <c r="D135" s="66"/>
      <c r="E135" s="25"/>
      <c r="F135" s="290"/>
      <c r="G135" s="7"/>
      <c r="J135" s="284"/>
    </row>
    <row r="136" spans="2:10" ht="30" customHeight="1">
      <c r="B136" s="25"/>
      <c r="C136" s="39"/>
      <c r="D136" s="66"/>
      <c r="E136" s="25"/>
      <c r="F136" s="290"/>
      <c r="G136" s="7"/>
      <c r="J136" s="284"/>
    </row>
    <row r="137" spans="2:10" ht="30" customHeight="1">
      <c r="B137" s="25"/>
      <c r="C137" s="39"/>
      <c r="D137" s="66"/>
      <c r="E137" s="25"/>
      <c r="F137" s="290"/>
      <c r="G137" s="7"/>
      <c r="J137" s="284"/>
    </row>
    <row r="138" spans="2:10" ht="30" customHeight="1">
      <c r="B138" s="25"/>
      <c r="C138" s="39"/>
      <c r="D138" s="66"/>
      <c r="E138" s="25"/>
      <c r="F138" s="290"/>
      <c r="G138" s="7"/>
      <c r="J138" s="284"/>
    </row>
    <row r="139" spans="2:10" ht="30" customHeight="1">
      <c r="B139" s="25"/>
      <c r="C139" s="39"/>
      <c r="D139" s="66"/>
      <c r="E139" s="25"/>
      <c r="F139" s="290"/>
      <c r="G139" s="7"/>
      <c r="J139" s="284"/>
    </row>
    <row r="140" spans="2:10" ht="30" customHeight="1">
      <c r="B140" s="25"/>
      <c r="C140" s="39"/>
      <c r="D140" s="66"/>
      <c r="E140" s="25"/>
      <c r="F140" s="290"/>
      <c r="G140" s="7"/>
      <c r="J140" s="284"/>
    </row>
    <row r="141" spans="2:10" ht="30" customHeight="1">
      <c r="B141" s="25"/>
      <c r="C141" s="39"/>
      <c r="D141" s="66"/>
      <c r="E141" s="25"/>
      <c r="F141" s="290"/>
      <c r="G141" s="7"/>
      <c r="J141" s="284"/>
    </row>
    <row r="142" spans="2:10" ht="30" customHeight="1">
      <c r="B142" s="25"/>
      <c r="C142" s="39"/>
      <c r="D142" s="66"/>
      <c r="E142" s="25"/>
      <c r="F142" s="290"/>
      <c r="G142" s="7"/>
      <c r="J142" s="284"/>
    </row>
    <row r="143" spans="2:10" ht="30" customHeight="1">
      <c r="B143" s="25"/>
      <c r="C143" s="39"/>
      <c r="D143" s="66"/>
      <c r="E143" s="25"/>
      <c r="F143" s="290"/>
      <c r="G143" s="7"/>
      <c r="J143" s="284"/>
    </row>
    <row r="144" spans="2:10" ht="30" customHeight="1">
      <c r="B144" s="25"/>
      <c r="C144" s="39"/>
      <c r="D144" s="66"/>
      <c r="E144" s="25"/>
      <c r="F144" s="290"/>
      <c r="G144" s="7"/>
      <c r="J144" s="284"/>
    </row>
    <row r="145" spans="2:10" ht="30" customHeight="1">
      <c r="B145" s="25"/>
      <c r="C145" s="39"/>
      <c r="D145" s="66"/>
      <c r="E145" s="25"/>
      <c r="F145" s="290"/>
      <c r="G145" s="7"/>
      <c r="J145" s="284"/>
    </row>
    <row r="146" spans="2:10" ht="30" customHeight="1">
      <c r="B146" s="25"/>
      <c r="C146" s="39"/>
      <c r="D146" s="66"/>
      <c r="E146" s="25"/>
      <c r="F146" s="290"/>
      <c r="G146" s="7"/>
      <c r="J146" s="284"/>
    </row>
  </sheetData>
  <phoneticPr fontId="4"/>
  <pageMargins left="0.98425196850393704" right="0.59055118110236227" top="0.98425196850393704" bottom="0.59055118110236227" header="1.0629921259842521" footer="0.39370078740157483"/>
  <pageSetup paperSize="9" firstPageNumber="3" fitToHeight="0" orientation="portrait" blackAndWhite="1" horizontalDpi="4294967292" verticalDpi="300" r:id="rId1"/>
  <headerFooter alignWithMargins="0">
    <oddFooter>&amp;R独立行政法人国立高等専門学校機構　豊田工業高等専門学校（&amp;P）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W563"/>
  <sheetViews>
    <sheetView view="pageBreakPreview" topLeftCell="A4" zoomScale="70" zoomScaleNormal="100" zoomScaleSheetLayoutView="70" workbookViewId="0">
      <pane ySplit="2" topLeftCell="A540" activePane="bottomLeft" state="frozen"/>
      <selection activeCell="C1" sqref="C1"/>
      <selection pane="bottomLeft" activeCell="I558" sqref="I558"/>
    </sheetView>
  </sheetViews>
  <sheetFormatPr defaultRowHeight="30" customHeight="1"/>
  <cols>
    <col min="1" max="2" width="0.875" style="157" customWidth="1"/>
    <col min="3" max="3" width="29.625" style="155" customWidth="1"/>
    <col min="4" max="4" width="30.625" style="155" customWidth="1"/>
    <col min="5" max="5" width="7.625" style="159" customWidth="1"/>
    <col min="6" max="6" width="7.625" style="157" customWidth="1"/>
    <col min="7" max="7" width="9.625" style="191" customWidth="1"/>
    <col min="8" max="8" width="14.25" style="191" customWidth="1"/>
    <col min="9" max="9" width="12.625" style="157" customWidth="1"/>
    <col min="10" max="19" width="9" style="156"/>
    <col min="20" max="16384" width="9" style="157"/>
  </cols>
  <sheetData>
    <row r="1" spans="3:19" ht="20.25" customHeight="1">
      <c r="E1" s="355"/>
      <c r="F1" s="355"/>
      <c r="G1" s="355"/>
      <c r="H1" s="355"/>
      <c r="I1" s="355"/>
    </row>
    <row r="2" spans="3:19" ht="20.25" customHeight="1">
      <c r="E2" s="354"/>
      <c r="F2" s="354"/>
      <c r="G2" s="354"/>
      <c r="H2" s="354"/>
      <c r="I2" s="354"/>
    </row>
    <row r="3" spans="3:19" ht="20.25" customHeight="1">
      <c r="E3" s="158"/>
      <c r="F3" s="354"/>
      <c r="G3" s="354"/>
      <c r="H3" s="354"/>
      <c r="I3" s="354"/>
    </row>
    <row r="4" spans="3:19" ht="24" customHeight="1">
      <c r="C4" s="44" t="s">
        <v>51</v>
      </c>
      <c r="F4" s="155"/>
      <c r="G4" s="160"/>
      <c r="H4" s="160"/>
      <c r="I4" s="155"/>
    </row>
    <row r="5" spans="3:19" s="161" customFormat="1" ht="30" customHeight="1">
      <c r="C5" s="99" t="s">
        <v>18</v>
      </c>
      <c r="D5" s="99" t="s">
        <v>22</v>
      </c>
      <c r="E5" s="45" t="s">
        <v>20</v>
      </c>
      <c r="F5" s="46" t="s">
        <v>24</v>
      </c>
      <c r="G5" s="52" t="s">
        <v>25</v>
      </c>
      <c r="H5" s="52" t="s">
        <v>23</v>
      </c>
      <c r="I5" s="7" t="s">
        <v>19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</row>
    <row r="6" spans="3:19" s="161" customFormat="1" ht="30" customHeight="1">
      <c r="C6" s="172" t="s">
        <v>1202</v>
      </c>
      <c r="D6" s="162"/>
      <c r="E6" s="163"/>
      <c r="F6" s="164"/>
      <c r="G6" s="165"/>
      <c r="H6" s="165"/>
      <c r="I6" s="166"/>
      <c r="J6" s="156"/>
      <c r="K6" s="156"/>
      <c r="L6" s="156"/>
      <c r="M6" s="156"/>
      <c r="N6" s="156"/>
      <c r="O6" s="156"/>
      <c r="P6" s="156"/>
      <c r="Q6" s="167"/>
      <c r="R6" s="167"/>
      <c r="S6" s="167"/>
    </row>
    <row r="7" spans="3:19" s="161" customFormat="1" ht="30" customHeight="1">
      <c r="C7" s="178" t="s">
        <v>152</v>
      </c>
      <c r="D7" s="162"/>
      <c r="E7" s="168">
        <v>1</v>
      </c>
      <c r="F7" s="164" t="s">
        <v>40</v>
      </c>
      <c r="G7" s="169"/>
      <c r="H7" s="170"/>
      <c r="I7" s="171" t="s">
        <v>987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3:19" s="161" customFormat="1" ht="30" customHeight="1">
      <c r="C8" s="178" t="s">
        <v>82</v>
      </c>
      <c r="D8" s="162"/>
      <c r="E8" s="168">
        <v>1</v>
      </c>
      <c r="F8" s="164" t="s">
        <v>40</v>
      </c>
      <c r="G8" s="169"/>
      <c r="H8" s="170"/>
      <c r="I8" s="171" t="s">
        <v>988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</row>
    <row r="9" spans="3:19" s="161" customFormat="1" ht="30" customHeight="1">
      <c r="C9" s="178" t="s">
        <v>1203</v>
      </c>
      <c r="D9" s="162"/>
      <c r="E9" s="168">
        <v>1</v>
      </c>
      <c r="F9" s="164" t="s">
        <v>40</v>
      </c>
      <c r="G9" s="165"/>
      <c r="H9" s="165"/>
      <c r="I9" s="171" t="s">
        <v>989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</row>
    <row r="10" spans="3:19" s="161" customFormat="1" ht="30" customHeight="1">
      <c r="C10" s="178" t="s">
        <v>166</v>
      </c>
      <c r="D10" s="162"/>
      <c r="E10" s="168">
        <v>1</v>
      </c>
      <c r="F10" s="164" t="s">
        <v>40</v>
      </c>
      <c r="G10" s="165"/>
      <c r="H10" s="165"/>
      <c r="I10" s="171" t="s">
        <v>990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3:19" s="161" customFormat="1" ht="30" customHeight="1">
      <c r="C11" s="178" t="s">
        <v>17</v>
      </c>
      <c r="D11" s="172"/>
      <c r="E11" s="169">
        <v>1</v>
      </c>
      <c r="F11" s="164" t="s">
        <v>40</v>
      </c>
      <c r="G11" s="170"/>
      <c r="H11" s="170"/>
      <c r="I11" s="171" t="s">
        <v>991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3:19" s="161" customFormat="1" ht="30" customHeight="1">
      <c r="C12" s="178" t="s">
        <v>1204</v>
      </c>
      <c r="D12" s="162"/>
      <c r="E12" s="168">
        <v>1</v>
      </c>
      <c r="F12" s="164" t="s">
        <v>40</v>
      </c>
      <c r="G12" s="165"/>
      <c r="H12" s="165"/>
      <c r="I12" s="173" t="s">
        <v>992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3:19" s="161" customFormat="1" ht="30" customHeight="1">
      <c r="C13" s="178" t="s">
        <v>158</v>
      </c>
      <c r="D13" s="162"/>
      <c r="E13" s="168">
        <v>1</v>
      </c>
      <c r="F13" s="164" t="s">
        <v>40</v>
      </c>
      <c r="G13" s="165"/>
      <c r="H13" s="165"/>
      <c r="I13" s="173" t="s">
        <v>993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</row>
    <row r="14" spans="3:19" s="161" customFormat="1" ht="30" customHeight="1">
      <c r="C14" s="178" t="s">
        <v>1205</v>
      </c>
      <c r="D14" s="162"/>
      <c r="E14" s="168">
        <v>1</v>
      </c>
      <c r="F14" s="164" t="s">
        <v>40</v>
      </c>
      <c r="G14" s="165"/>
      <c r="H14" s="165"/>
      <c r="I14" s="173" t="s">
        <v>994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</row>
    <row r="15" spans="3:19" s="161" customFormat="1" ht="30" customHeight="1">
      <c r="C15" s="178" t="s">
        <v>1206</v>
      </c>
      <c r="D15" s="162"/>
      <c r="E15" s="168">
        <v>1</v>
      </c>
      <c r="F15" s="164" t="s">
        <v>40</v>
      </c>
      <c r="G15" s="165"/>
      <c r="H15" s="165"/>
      <c r="I15" s="173" t="s">
        <v>995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</row>
    <row r="16" spans="3:19" s="161" customFormat="1" ht="30" customHeight="1">
      <c r="C16" s="178" t="s">
        <v>3</v>
      </c>
      <c r="D16" s="162"/>
      <c r="E16" s="168">
        <v>1</v>
      </c>
      <c r="F16" s="164" t="s">
        <v>26</v>
      </c>
      <c r="G16" s="165"/>
      <c r="H16" s="165"/>
      <c r="I16" s="173" t="s">
        <v>996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</row>
    <row r="17" spans="3:19" s="161" customFormat="1" ht="30" customHeight="1">
      <c r="C17" s="180" t="s">
        <v>1010</v>
      </c>
      <c r="D17" s="162"/>
      <c r="E17" s="174"/>
      <c r="F17" s="164"/>
      <c r="G17" s="165"/>
      <c r="H17" s="175"/>
      <c r="I17" s="166"/>
      <c r="J17" s="156"/>
      <c r="K17" s="156"/>
      <c r="L17" s="156"/>
      <c r="M17" s="156"/>
      <c r="N17" s="156"/>
      <c r="O17" s="156"/>
      <c r="P17" s="156"/>
      <c r="Q17" s="156"/>
      <c r="R17" s="156"/>
      <c r="S17" s="156"/>
    </row>
    <row r="18" spans="3:19" s="161" customFormat="1" ht="30" customHeight="1">
      <c r="C18" s="178" t="s">
        <v>1207</v>
      </c>
      <c r="D18" s="162"/>
      <c r="E18" s="174"/>
      <c r="F18" s="164"/>
      <c r="G18" s="165"/>
      <c r="H18" s="176"/>
      <c r="I18" s="166"/>
      <c r="J18" s="156"/>
      <c r="K18" s="156"/>
      <c r="L18" s="156"/>
      <c r="M18" s="156"/>
      <c r="N18" s="156"/>
      <c r="O18" s="156"/>
      <c r="P18" s="156"/>
      <c r="Q18" s="156"/>
      <c r="R18" s="156"/>
      <c r="S18" s="156"/>
    </row>
    <row r="19" spans="3:19" s="161" customFormat="1" ht="30" customHeight="1">
      <c r="C19" s="172" t="s">
        <v>1208</v>
      </c>
      <c r="D19" s="172"/>
      <c r="E19" s="177"/>
      <c r="F19" s="164"/>
      <c r="G19" s="170"/>
      <c r="H19" s="170"/>
      <c r="I19" s="166"/>
      <c r="J19" s="156"/>
      <c r="K19" s="156"/>
      <c r="L19" s="156"/>
      <c r="M19" s="156"/>
      <c r="N19" s="156"/>
      <c r="O19" s="156"/>
      <c r="P19" s="156"/>
      <c r="Q19" s="156"/>
      <c r="R19" s="156"/>
      <c r="S19" s="156"/>
    </row>
    <row r="20" spans="3:19" s="161" customFormat="1" ht="30" customHeight="1">
      <c r="C20" s="178" t="s">
        <v>8</v>
      </c>
      <c r="D20" s="173" t="s">
        <v>196</v>
      </c>
      <c r="E20" s="177">
        <v>385</v>
      </c>
      <c r="F20" s="179" t="s">
        <v>147</v>
      </c>
      <c r="G20" s="169"/>
      <c r="H20" s="170"/>
      <c r="I20" s="166"/>
      <c r="J20" s="156"/>
      <c r="K20" s="156"/>
      <c r="L20" s="156"/>
      <c r="M20" s="156"/>
      <c r="N20" s="156"/>
      <c r="O20" s="156"/>
      <c r="P20" s="156"/>
      <c r="Q20" s="156"/>
      <c r="R20" s="156"/>
      <c r="S20" s="156"/>
    </row>
    <row r="21" spans="3:19" s="161" customFormat="1" ht="30" customHeight="1">
      <c r="C21" s="178" t="s">
        <v>197</v>
      </c>
      <c r="D21" s="172"/>
      <c r="E21" s="177">
        <v>104</v>
      </c>
      <c r="F21" s="164" t="s">
        <v>392</v>
      </c>
      <c r="G21" s="169"/>
      <c r="H21" s="170"/>
      <c r="I21" s="166"/>
      <c r="J21" s="156"/>
      <c r="K21" s="156"/>
      <c r="L21" s="156"/>
      <c r="M21" s="156"/>
      <c r="N21" s="156"/>
      <c r="O21" s="156"/>
      <c r="P21" s="156"/>
      <c r="Q21" s="156"/>
      <c r="R21" s="156"/>
      <c r="S21" s="156"/>
    </row>
    <row r="22" spans="3:19" s="161" customFormat="1" ht="30" customHeight="1">
      <c r="C22" s="178" t="s">
        <v>198</v>
      </c>
      <c r="D22" s="172"/>
      <c r="E22" s="177">
        <v>15</v>
      </c>
      <c r="F22" s="179" t="s">
        <v>7</v>
      </c>
      <c r="G22" s="169"/>
      <c r="H22" s="170"/>
      <c r="I22" s="166"/>
      <c r="J22" s="156"/>
      <c r="K22" s="156"/>
      <c r="L22" s="156"/>
      <c r="M22" s="156"/>
      <c r="N22" s="156"/>
      <c r="O22" s="156"/>
      <c r="P22" s="156"/>
      <c r="Q22" s="156"/>
      <c r="R22" s="156"/>
      <c r="S22" s="156"/>
    </row>
    <row r="23" spans="3:19" s="161" customFormat="1" ht="30" customHeight="1">
      <c r="C23" s="178" t="s">
        <v>45</v>
      </c>
      <c r="D23" s="172" t="s">
        <v>199</v>
      </c>
      <c r="E23" s="177">
        <v>248</v>
      </c>
      <c r="F23" s="179" t="s">
        <v>147</v>
      </c>
      <c r="G23" s="169"/>
      <c r="H23" s="170"/>
      <c r="I23" s="166"/>
      <c r="J23" s="156"/>
      <c r="K23" s="156"/>
      <c r="L23" s="156"/>
      <c r="M23" s="156"/>
      <c r="N23" s="156"/>
      <c r="O23" s="156"/>
      <c r="P23" s="156"/>
      <c r="Q23" s="156"/>
      <c r="R23" s="156"/>
      <c r="S23" s="156"/>
    </row>
    <row r="24" spans="3:19" s="161" customFormat="1" ht="30" customHeight="1">
      <c r="C24" s="178" t="s">
        <v>200</v>
      </c>
      <c r="D24" s="172"/>
      <c r="E24" s="169">
        <v>1</v>
      </c>
      <c r="F24" s="164" t="s">
        <v>26</v>
      </c>
      <c r="G24" s="169"/>
      <c r="H24" s="170"/>
      <c r="I24" s="173" t="s">
        <v>997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</row>
    <row r="25" spans="3:19" s="161" customFormat="1" ht="30" customHeight="1">
      <c r="C25" s="178" t="s">
        <v>1209</v>
      </c>
      <c r="D25" s="172" t="s">
        <v>201</v>
      </c>
      <c r="E25" s="169">
        <v>1</v>
      </c>
      <c r="F25" s="164" t="s">
        <v>26</v>
      </c>
      <c r="G25" s="169"/>
      <c r="H25" s="170"/>
      <c r="I25" s="173" t="s">
        <v>998</v>
      </c>
      <c r="J25" s="156"/>
      <c r="K25" s="156"/>
      <c r="L25" s="156"/>
      <c r="M25" s="156"/>
      <c r="N25" s="156"/>
      <c r="O25" s="156"/>
      <c r="P25" s="156"/>
      <c r="Q25" s="156"/>
      <c r="R25" s="156"/>
      <c r="S25" s="156"/>
    </row>
    <row r="26" spans="3:19" s="161" customFormat="1" ht="30" customHeight="1">
      <c r="C26" s="180" t="s">
        <v>1010</v>
      </c>
      <c r="D26" s="172"/>
      <c r="E26" s="177"/>
      <c r="F26" s="164"/>
      <c r="G26" s="170"/>
      <c r="H26" s="181"/>
      <c r="I26" s="166"/>
      <c r="J26" s="156"/>
      <c r="K26" s="156"/>
      <c r="L26" s="156"/>
      <c r="M26" s="156"/>
      <c r="N26" s="156"/>
      <c r="O26" s="156"/>
      <c r="P26" s="156"/>
      <c r="Q26" s="156"/>
      <c r="R26" s="156"/>
      <c r="S26" s="156"/>
    </row>
    <row r="27" spans="3:19" s="161" customFormat="1" ht="30" customHeight="1">
      <c r="C27" s="178" t="s">
        <v>1210</v>
      </c>
      <c r="D27" s="172"/>
      <c r="E27" s="177"/>
      <c r="F27" s="164"/>
      <c r="G27" s="170"/>
      <c r="H27" s="170"/>
      <c r="I27" s="166"/>
      <c r="J27" s="156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3:19" s="161" customFormat="1" ht="30" customHeight="1">
      <c r="C28" s="172" t="s">
        <v>1211</v>
      </c>
      <c r="D28" s="172"/>
      <c r="E28" s="177"/>
      <c r="F28" s="164"/>
      <c r="G28" s="170"/>
      <c r="H28" s="170"/>
      <c r="I28" s="166"/>
      <c r="J28" s="156"/>
      <c r="K28" s="156"/>
      <c r="L28" s="156"/>
      <c r="M28" s="156"/>
      <c r="N28" s="156"/>
      <c r="O28" s="156"/>
      <c r="P28" s="156"/>
      <c r="Q28" s="156"/>
      <c r="R28" s="156"/>
      <c r="S28" s="156"/>
    </row>
    <row r="29" spans="3:19" s="161" customFormat="1" ht="30" customHeight="1">
      <c r="C29" s="178" t="s">
        <v>202</v>
      </c>
      <c r="D29" s="172"/>
      <c r="E29" s="177"/>
      <c r="F29" s="164"/>
      <c r="G29" s="169"/>
      <c r="H29" s="170"/>
      <c r="I29" s="166"/>
      <c r="J29" s="156"/>
      <c r="K29" s="156"/>
      <c r="L29" s="156"/>
      <c r="M29" s="156"/>
      <c r="N29" s="156"/>
      <c r="O29" s="156"/>
      <c r="P29" s="156"/>
      <c r="Q29" s="156"/>
      <c r="R29" s="156"/>
      <c r="S29" s="156"/>
    </row>
    <row r="30" spans="3:19" s="161" customFormat="1" ht="30" customHeight="1">
      <c r="C30" s="178" t="s">
        <v>203</v>
      </c>
      <c r="D30" s="173" t="s">
        <v>204</v>
      </c>
      <c r="E30" s="177">
        <v>41.4</v>
      </c>
      <c r="F30" s="164" t="s">
        <v>147</v>
      </c>
      <c r="G30" s="169"/>
      <c r="H30" s="170"/>
      <c r="I30" s="166"/>
      <c r="J30" s="156"/>
      <c r="K30" s="156"/>
      <c r="L30" s="156"/>
      <c r="M30" s="156"/>
      <c r="N30" s="156"/>
      <c r="O30" s="156"/>
      <c r="P30" s="156"/>
      <c r="Q30" s="156"/>
      <c r="R30" s="156"/>
      <c r="S30" s="156"/>
    </row>
    <row r="31" spans="3:19" s="161" customFormat="1" ht="30" customHeight="1">
      <c r="C31" s="178" t="s">
        <v>205</v>
      </c>
      <c r="D31" s="173" t="s">
        <v>402</v>
      </c>
      <c r="E31" s="177">
        <v>207</v>
      </c>
      <c r="F31" s="164" t="s">
        <v>392</v>
      </c>
      <c r="G31" s="169"/>
      <c r="H31" s="170"/>
      <c r="I31" s="166"/>
      <c r="J31" s="156"/>
      <c r="K31" s="156"/>
      <c r="L31" s="156"/>
      <c r="M31" s="156"/>
      <c r="N31" s="156"/>
      <c r="O31" s="156"/>
      <c r="P31" s="156"/>
      <c r="Q31" s="156"/>
      <c r="R31" s="156"/>
      <c r="S31" s="156"/>
    </row>
    <row r="32" spans="3:19" s="161" customFormat="1" ht="30" customHeight="1">
      <c r="C32" s="178" t="s">
        <v>206</v>
      </c>
      <c r="D32" s="173" t="s">
        <v>207</v>
      </c>
      <c r="E32" s="177">
        <v>207</v>
      </c>
      <c r="F32" s="164" t="s">
        <v>392</v>
      </c>
      <c r="G32" s="169"/>
      <c r="H32" s="170"/>
      <c r="I32" s="166"/>
      <c r="J32" s="156"/>
      <c r="K32" s="156"/>
      <c r="L32" s="156"/>
      <c r="M32" s="156"/>
      <c r="N32" s="156"/>
      <c r="O32" s="156"/>
      <c r="P32" s="156"/>
      <c r="Q32" s="156"/>
      <c r="R32" s="156"/>
      <c r="S32" s="156"/>
    </row>
    <row r="33" spans="3:19" s="161" customFormat="1" ht="30" customHeight="1">
      <c r="C33" s="178" t="s">
        <v>208</v>
      </c>
      <c r="D33" s="173" t="s">
        <v>401</v>
      </c>
      <c r="E33" s="177">
        <v>10</v>
      </c>
      <c r="F33" s="179" t="s">
        <v>7</v>
      </c>
      <c r="G33" s="169"/>
      <c r="H33" s="170"/>
      <c r="I33" s="166"/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4" spans="3:19" s="161" customFormat="1" ht="30" customHeight="1">
      <c r="C34" s="180" t="s">
        <v>1010</v>
      </c>
      <c r="D34" s="172"/>
      <c r="E34" s="177"/>
      <c r="F34" s="164"/>
      <c r="G34" s="169"/>
      <c r="H34" s="181"/>
      <c r="I34" s="166"/>
      <c r="J34" s="156"/>
      <c r="K34" s="156"/>
      <c r="L34" s="156"/>
      <c r="M34" s="156"/>
      <c r="N34" s="156"/>
      <c r="O34" s="156"/>
      <c r="P34" s="156"/>
      <c r="Q34" s="156"/>
      <c r="R34" s="156"/>
      <c r="S34" s="156"/>
    </row>
    <row r="35" spans="3:19" s="161" customFormat="1" ht="30" customHeight="1">
      <c r="C35" s="178"/>
      <c r="D35" s="172"/>
      <c r="E35" s="177"/>
      <c r="F35" s="164"/>
      <c r="G35" s="169"/>
      <c r="H35" s="170"/>
      <c r="I35" s="166"/>
      <c r="J35" s="156"/>
      <c r="K35" s="156"/>
      <c r="L35" s="156"/>
      <c r="M35" s="156"/>
      <c r="N35" s="156"/>
      <c r="O35" s="156"/>
      <c r="P35" s="156"/>
      <c r="Q35" s="156"/>
      <c r="R35" s="156"/>
      <c r="S35" s="156"/>
    </row>
    <row r="36" spans="3:19" s="161" customFormat="1" ht="30" customHeight="1">
      <c r="C36" s="172" t="s">
        <v>209</v>
      </c>
      <c r="D36" s="172"/>
      <c r="E36" s="177"/>
      <c r="F36" s="164"/>
      <c r="G36" s="169"/>
      <c r="H36" s="170"/>
      <c r="I36" s="166"/>
      <c r="J36" s="156"/>
      <c r="K36" s="156"/>
      <c r="L36" s="156"/>
      <c r="M36" s="156"/>
      <c r="N36" s="156"/>
      <c r="O36" s="156"/>
      <c r="P36" s="156"/>
      <c r="Q36" s="156"/>
      <c r="R36" s="156"/>
      <c r="S36" s="156"/>
    </row>
    <row r="37" spans="3:19" s="161" customFormat="1" ht="30" customHeight="1">
      <c r="C37" s="178" t="s">
        <v>210</v>
      </c>
      <c r="D37" s="173" t="s">
        <v>211</v>
      </c>
      <c r="E37" s="177">
        <v>8</v>
      </c>
      <c r="F37" s="164" t="s">
        <v>7</v>
      </c>
      <c r="G37" s="169"/>
      <c r="H37" s="170"/>
      <c r="I37" s="166"/>
      <c r="J37" s="156"/>
      <c r="K37" s="156"/>
      <c r="L37" s="156"/>
      <c r="M37" s="156"/>
      <c r="N37" s="156"/>
      <c r="O37" s="156"/>
      <c r="P37" s="156"/>
      <c r="Q37" s="156"/>
      <c r="R37" s="156"/>
      <c r="S37" s="156"/>
    </row>
    <row r="38" spans="3:19" s="161" customFormat="1" ht="30" customHeight="1">
      <c r="C38" s="178"/>
      <c r="D38" s="173" t="s">
        <v>212</v>
      </c>
      <c r="E38" s="177"/>
      <c r="F38" s="164"/>
      <c r="G38" s="169"/>
      <c r="H38" s="170"/>
      <c r="I38" s="166"/>
      <c r="J38" s="156"/>
      <c r="K38" s="156"/>
      <c r="L38" s="156"/>
      <c r="M38" s="156"/>
      <c r="N38" s="156"/>
      <c r="O38" s="156"/>
      <c r="P38" s="156"/>
      <c r="Q38" s="156"/>
      <c r="R38" s="156"/>
      <c r="S38" s="156"/>
    </row>
    <row r="39" spans="3:19" s="161" customFormat="1" ht="30" customHeight="1">
      <c r="C39" s="178" t="s">
        <v>213</v>
      </c>
      <c r="D39" s="173" t="s">
        <v>211</v>
      </c>
      <c r="E39" s="177">
        <v>1</v>
      </c>
      <c r="F39" s="164" t="s">
        <v>7</v>
      </c>
      <c r="G39" s="169"/>
      <c r="H39" s="170"/>
      <c r="I39" s="166"/>
      <c r="J39" s="156"/>
      <c r="K39" s="156"/>
      <c r="L39" s="156"/>
      <c r="M39" s="156"/>
      <c r="N39" s="156"/>
      <c r="O39" s="156"/>
      <c r="P39" s="156"/>
      <c r="Q39" s="156"/>
      <c r="R39" s="156"/>
      <c r="S39" s="156"/>
    </row>
    <row r="40" spans="3:19" s="161" customFormat="1" ht="30" customHeight="1">
      <c r="C40" s="178"/>
      <c r="D40" s="173" t="s">
        <v>212</v>
      </c>
      <c r="E40" s="177"/>
      <c r="F40" s="164"/>
      <c r="G40" s="169"/>
      <c r="H40" s="170"/>
      <c r="I40" s="166"/>
      <c r="J40" s="156"/>
      <c r="K40" s="156"/>
      <c r="L40" s="156"/>
      <c r="M40" s="156"/>
      <c r="N40" s="156"/>
      <c r="O40" s="156"/>
      <c r="P40" s="156"/>
      <c r="Q40" s="156"/>
      <c r="R40" s="156"/>
      <c r="S40" s="156"/>
    </row>
    <row r="41" spans="3:19" s="161" customFormat="1" ht="30" customHeight="1">
      <c r="C41" s="178" t="s">
        <v>214</v>
      </c>
      <c r="D41" s="173" t="s">
        <v>215</v>
      </c>
      <c r="E41" s="177">
        <v>2</v>
      </c>
      <c r="F41" s="164" t="s">
        <v>7</v>
      </c>
      <c r="G41" s="169"/>
      <c r="H41" s="170"/>
      <c r="I41" s="166"/>
      <c r="J41" s="156"/>
      <c r="K41" s="156"/>
      <c r="L41" s="156"/>
      <c r="M41" s="156"/>
      <c r="N41" s="156"/>
      <c r="O41" s="156"/>
      <c r="P41" s="156"/>
      <c r="Q41" s="156"/>
      <c r="R41" s="156"/>
      <c r="S41" s="156"/>
    </row>
    <row r="42" spans="3:19" s="161" customFormat="1" ht="30" customHeight="1">
      <c r="C42" s="178"/>
      <c r="D42" s="173" t="s">
        <v>216</v>
      </c>
      <c r="E42" s="177"/>
      <c r="F42" s="164"/>
      <c r="G42" s="169"/>
      <c r="H42" s="170"/>
      <c r="I42" s="166"/>
      <c r="J42" s="156"/>
      <c r="K42" s="156"/>
      <c r="L42" s="156"/>
      <c r="M42" s="156"/>
      <c r="N42" s="156"/>
      <c r="O42" s="156"/>
      <c r="P42" s="156"/>
      <c r="Q42" s="156"/>
      <c r="R42" s="156"/>
      <c r="S42" s="156"/>
    </row>
    <row r="43" spans="3:19" s="161" customFormat="1" ht="30" customHeight="1">
      <c r="C43" s="178" t="s">
        <v>217</v>
      </c>
      <c r="D43" s="173" t="s">
        <v>215</v>
      </c>
      <c r="E43" s="177">
        <v>1</v>
      </c>
      <c r="F43" s="164" t="s">
        <v>7</v>
      </c>
      <c r="G43" s="169"/>
      <c r="H43" s="170"/>
      <c r="I43" s="166"/>
      <c r="J43" s="156"/>
      <c r="K43" s="156"/>
      <c r="L43" s="156"/>
      <c r="M43" s="156"/>
      <c r="N43" s="156"/>
      <c r="O43" s="156"/>
      <c r="P43" s="156"/>
      <c r="Q43" s="156"/>
      <c r="R43" s="156"/>
      <c r="S43" s="156"/>
    </row>
    <row r="44" spans="3:19" s="161" customFormat="1" ht="30" customHeight="1">
      <c r="C44" s="178"/>
      <c r="D44" s="173" t="s">
        <v>216</v>
      </c>
      <c r="E44" s="177"/>
      <c r="F44" s="164"/>
      <c r="G44" s="169"/>
      <c r="H44" s="170"/>
      <c r="I44" s="166"/>
      <c r="J44" s="156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3:19" s="161" customFormat="1" ht="30" customHeight="1">
      <c r="C45" s="178" t="s">
        <v>218</v>
      </c>
      <c r="D45" s="173" t="s">
        <v>219</v>
      </c>
      <c r="E45" s="177">
        <v>3</v>
      </c>
      <c r="F45" s="164" t="s">
        <v>7</v>
      </c>
      <c r="G45" s="169"/>
      <c r="H45" s="170"/>
      <c r="I45" s="16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3:19" s="161" customFormat="1" ht="30" customHeight="1">
      <c r="C46" s="178"/>
      <c r="D46" s="173" t="s">
        <v>220</v>
      </c>
      <c r="E46" s="177"/>
      <c r="F46" s="164"/>
      <c r="G46" s="169"/>
      <c r="H46" s="170"/>
      <c r="I46" s="16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3:19" s="161" customFormat="1" ht="30" customHeight="1">
      <c r="C47" s="178" t="s">
        <v>221</v>
      </c>
      <c r="D47" s="173" t="s">
        <v>222</v>
      </c>
      <c r="E47" s="169">
        <v>1</v>
      </c>
      <c r="F47" s="164" t="s">
        <v>26</v>
      </c>
      <c r="G47" s="169"/>
      <c r="H47" s="170"/>
      <c r="I47" s="166"/>
      <c r="J47" s="156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3:19" s="161" customFormat="1" ht="30" customHeight="1">
      <c r="C48" s="178" t="s">
        <v>223</v>
      </c>
      <c r="D48" s="173" t="s">
        <v>224</v>
      </c>
      <c r="E48" s="169">
        <v>1</v>
      </c>
      <c r="F48" s="164" t="s">
        <v>26</v>
      </c>
      <c r="G48" s="169"/>
      <c r="H48" s="170"/>
      <c r="I48" s="166"/>
      <c r="J48" s="156"/>
      <c r="K48" s="156"/>
      <c r="L48" s="156"/>
      <c r="M48" s="156"/>
      <c r="N48" s="156"/>
      <c r="O48" s="156"/>
      <c r="P48" s="156"/>
      <c r="Q48" s="156"/>
      <c r="R48" s="156"/>
      <c r="S48" s="156"/>
    </row>
    <row r="49" spans="3:19" s="161" customFormat="1" ht="30" customHeight="1">
      <c r="C49" s="178" t="s">
        <v>225</v>
      </c>
      <c r="D49" s="173" t="s">
        <v>226</v>
      </c>
      <c r="E49" s="177">
        <v>12</v>
      </c>
      <c r="F49" s="164" t="s">
        <v>50</v>
      </c>
      <c r="G49" s="169"/>
      <c r="H49" s="170"/>
      <c r="I49" s="166"/>
      <c r="J49" s="156"/>
      <c r="K49" s="156"/>
      <c r="L49" s="156"/>
      <c r="M49" s="156"/>
      <c r="N49" s="156"/>
      <c r="O49" s="156"/>
      <c r="P49" s="156"/>
      <c r="Q49" s="156"/>
      <c r="R49" s="156"/>
      <c r="S49" s="156"/>
    </row>
    <row r="50" spans="3:19" s="161" customFormat="1" ht="30" customHeight="1">
      <c r="C50" s="178" t="s">
        <v>225</v>
      </c>
      <c r="D50" s="173" t="s">
        <v>227</v>
      </c>
      <c r="E50" s="177">
        <v>3</v>
      </c>
      <c r="F50" s="164" t="s">
        <v>50</v>
      </c>
      <c r="G50" s="169"/>
      <c r="H50" s="170"/>
      <c r="I50" s="166"/>
      <c r="J50" s="156"/>
      <c r="K50" s="156"/>
      <c r="L50" s="156"/>
      <c r="M50" s="156"/>
      <c r="N50" s="156"/>
      <c r="O50" s="156"/>
      <c r="P50" s="156"/>
      <c r="Q50" s="156"/>
      <c r="R50" s="156"/>
      <c r="S50" s="156"/>
    </row>
    <row r="51" spans="3:19" s="161" customFormat="1" ht="30" customHeight="1">
      <c r="C51" s="180" t="s">
        <v>1010</v>
      </c>
      <c r="D51" s="172"/>
      <c r="E51" s="177"/>
      <c r="F51" s="164"/>
      <c r="G51" s="170"/>
      <c r="H51" s="181"/>
      <c r="I51" s="166"/>
      <c r="J51" s="156"/>
      <c r="K51" s="156"/>
      <c r="L51" s="156"/>
      <c r="M51" s="156"/>
      <c r="N51" s="156"/>
      <c r="O51" s="156"/>
      <c r="P51" s="156"/>
      <c r="Q51" s="156"/>
      <c r="R51" s="156"/>
      <c r="S51" s="156"/>
    </row>
    <row r="52" spans="3:19" s="161" customFormat="1" ht="30" customHeight="1">
      <c r="C52" s="178" t="s">
        <v>1212</v>
      </c>
      <c r="D52" s="172"/>
      <c r="E52" s="177"/>
      <c r="F52" s="164"/>
      <c r="G52" s="170"/>
      <c r="H52" s="170"/>
      <c r="I52" s="166"/>
      <c r="J52" s="156"/>
      <c r="K52" s="156"/>
      <c r="L52" s="156"/>
      <c r="M52" s="156"/>
      <c r="N52" s="156"/>
      <c r="O52" s="156"/>
      <c r="P52" s="156"/>
      <c r="Q52" s="156"/>
      <c r="R52" s="156"/>
      <c r="S52" s="156"/>
    </row>
    <row r="53" spans="3:19" s="161" customFormat="1" ht="30" customHeight="1">
      <c r="C53" s="172" t="s">
        <v>1213</v>
      </c>
      <c r="D53" s="172"/>
      <c r="E53" s="177"/>
      <c r="F53" s="164"/>
      <c r="G53" s="170"/>
      <c r="H53" s="170"/>
      <c r="I53" s="166"/>
      <c r="J53" s="156"/>
      <c r="K53" s="156"/>
      <c r="L53" s="156"/>
      <c r="M53" s="156"/>
      <c r="N53" s="156"/>
      <c r="O53" s="156"/>
      <c r="P53" s="156"/>
      <c r="Q53" s="156"/>
      <c r="R53" s="156"/>
      <c r="S53" s="156"/>
    </row>
    <row r="54" spans="3:19" s="161" customFormat="1" ht="30" customHeight="1">
      <c r="C54" s="178" t="s">
        <v>46</v>
      </c>
      <c r="D54" s="172" t="s">
        <v>1086</v>
      </c>
      <c r="E54" s="177">
        <v>10</v>
      </c>
      <c r="F54" s="164" t="s">
        <v>252</v>
      </c>
      <c r="G54" s="169"/>
      <c r="H54" s="170"/>
      <c r="I54" s="166" t="s">
        <v>228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</row>
    <row r="55" spans="3:19" s="161" customFormat="1" ht="30" customHeight="1">
      <c r="C55" s="178" t="s">
        <v>46</v>
      </c>
      <c r="D55" s="173" t="s">
        <v>1087</v>
      </c>
      <c r="E55" s="177">
        <v>26.5</v>
      </c>
      <c r="F55" s="164" t="s">
        <v>252</v>
      </c>
      <c r="G55" s="169"/>
      <c r="H55" s="170"/>
      <c r="I55" s="166" t="s">
        <v>228</v>
      </c>
      <c r="J55" s="156"/>
      <c r="K55" s="156"/>
      <c r="L55" s="156"/>
      <c r="M55" s="156"/>
      <c r="N55" s="156"/>
      <c r="O55" s="156"/>
      <c r="P55" s="156"/>
      <c r="Q55" s="156"/>
      <c r="R55" s="156"/>
      <c r="S55" s="156"/>
    </row>
    <row r="56" spans="3:19" s="161" customFormat="1" ht="30" customHeight="1">
      <c r="C56" s="178" t="s">
        <v>46</v>
      </c>
      <c r="D56" s="173" t="s">
        <v>1088</v>
      </c>
      <c r="E56" s="177">
        <v>0.9</v>
      </c>
      <c r="F56" s="164" t="s">
        <v>252</v>
      </c>
      <c r="G56" s="169"/>
      <c r="H56" s="170"/>
      <c r="I56" s="166" t="s">
        <v>228</v>
      </c>
      <c r="J56" s="156"/>
      <c r="K56" s="156"/>
      <c r="L56" s="156"/>
      <c r="M56" s="156"/>
      <c r="N56" s="156"/>
      <c r="O56" s="156"/>
      <c r="P56" s="156"/>
      <c r="Q56" s="156"/>
      <c r="R56" s="156"/>
      <c r="S56" s="156"/>
    </row>
    <row r="57" spans="3:19" s="161" customFormat="1" ht="30" customHeight="1">
      <c r="C57" s="178" t="s">
        <v>46</v>
      </c>
      <c r="D57" s="173" t="s">
        <v>1089</v>
      </c>
      <c r="E57" s="177">
        <v>11.8</v>
      </c>
      <c r="F57" s="164" t="s">
        <v>252</v>
      </c>
      <c r="G57" s="169"/>
      <c r="H57" s="170"/>
      <c r="I57" s="166" t="s">
        <v>228</v>
      </c>
      <c r="J57" s="156"/>
      <c r="K57" s="156"/>
      <c r="L57" s="156"/>
      <c r="M57" s="156"/>
      <c r="N57" s="156"/>
      <c r="O57" s="156"/>
      <c r="P57" s="156"/>
      <c r="Q57" s="156"/>
      <c r="R57" s="156"/>
      <c r="S57" s="156"/>
    </row>
    <row r="58" spans="3:19" s="161" customFormat="1" ht="30" customHeight="1">
      <c r="C58" s="178" t="s">
        <v>46</v>
      </c>
      <c r="D58" s="173" t="s">
        <v>1090</v>
      </c>
      <c r="E58" s="177">
        <v>16.600000000000001</v>
      </c>
      <c r="F58" s="164" t="s">
        <v>252</v>
      </c>
      <c r="G58" s="169"/>
      <c r="H58" s="170"/>
      <c r="I58" s="166" t="s">
        <v>228</v>
      </c>
      <c r="J58" s="156"/>
      <c r="K58" s="156"/>
      <c r="L58" s="156"/>
      <c r="M58" s="156"/>
      <c r="N58" s="156"/>
      <c r="O58" s="156"/>
      <c r="P58" s="156"/>
      <c r="Q58" s="156"/>
      <c r="R58" s="156"/>
      <c r="S58" s="156"/>
    </row>
    <row r="59" spans="3:19" s="161" customFormat="1" ht="30" customHeight="1">
      <c r="C59" s="178" t="s">
        <v>231</v>
      </c>
      <c r="D59" s="172"/>
      <c r="E59" s="169">
        <v>1</v>
      </c>
      <c r="F59" s="164" t="s">
        <v>26</v>
      </c>
      <c r="G59" s="169"/>
      <c r="H59" s="182"/>
      <c r="I59" s="173" t="s">
        <v>999</v>
      </c>
      <c r="J59" s="156"/>
      <c r="K59" s="156"/>
      <c r="L59" s="156"/>
      <c r="M59" s="156"/>
      <c r="N59" s="156"/>
      <c r="O59" s="156"/>
      <c r="P59" s="156"/>
      <c r="Q59" s="156"/>
      <c r="R59" s="156"/>
      <c r="S59" s="156"/>
    </row>
    <row r="60" spans="3:19" s="161" customFormat="1" ht="30" customHeight="1">
      <c r="C60" s="178" t="s">
        <v>1214</v>
      </c>
      <c r="D60" s="172" t="s">
        <v>232</v>
      </c>
      <c r="E60" s="177">
        <v>63.2</v>
      </c>
      <c r="F60" s="164" t="s">
        <v>252</v>
      </c>
      <c r="G60" s="169"/>
      <c r="H60" s="170"/>
      <c r="I60" s="166" t="s">
        <v>233</v>
      </c>
      <c r="J60" s="156"/>
      <c r="K60" s="156"/>
      <c r="L60" s="156"/>
      <c r="M60" s="156"/>
      <c r="N60" s="156"/>
      <c r="O60" s="156"/>
      <c r="P60" s="156"/>
      <c r="Q60" s="156"/>
      <c r="R60" s="156"/>
      <c r="S60" s="156"/>
    </row>
    <row r="61" spans="3:19" s="161" customFormat="1" ht="30" customHeight="1">
      <c r="C61" s="178" t="s">
        <v>234</v>
      </c>
      <c r="D61" s="172"/>
      <c r="E61" s="177">
        <v>63.2</v>
      </c>
      <c r="F61" s="164" t="s">
        <v>252</v>
      </c>
      <c r="G61" s="169"/>
      <c r="H61" s="170"/>
      <c r="I61" s="166" t="s">
        <v>233</v>
      </c>
      <c r="J61" s="156"/>
      <c r="K61" s="156"/>
      <c r="L61" s="156"/>
      <c r="M61" s="156"/>
      <c r="N61" s="156"/>
      <c r="O61" s="156"/>
      <c r="P61" s="156"/>
      <c r="Q61" s="156"/>
      <c r="R61" s="156"/>
      <c r="S61" s="156"/>
    </row>
    <row r="62" spans="3:19" s="161" customFormat="1" ht="30" customHeight="1">
      <c r="C62" s="178" t="s">
        <v>235</v>
      </c>
      <c r="D62" s="172" t="s">
        <v>1091</v>
      </c>
      <c r="E62" s="177">
        <v>384</v>
      </c>
      <c r="F62" s="164" t="s">
        <v>50</v>
      </c>
      <c r="G62" s="169"/>
      <c r="H62" s="170"/>
      <c r="I62" s="166"/>
      <c r="J62" s="156"/>
      <c r="K62" s="156"/>
      <c r="L62" s="156"/>
      <c r="M62" s="156"/>
      <c r="N62" s="156"/>
      <c r="O62" s="156"/>
      <c r="P62" s="156"/>
      <c r="Q62" s="156"/>
      <c r="R62" s="156"/>
      <c r="S62" s="156"/>
    </row>
    <row r="63" spans="3:19" s="161" customFormat="1" ht="30" customHeight="1">
      <c r="C63" s="178" t="s">
        <v>235</v>
      </c>
      <c r="D63" s="173" t="s">
        <v>1092</v>
      </c>
      <c r="E63" s="177">
        <v>731</v>
      </c>
      <c r="F63" s="164" t="s">
        <v>50</v>
      </c>
      <c r="G63" s="169"/>
      <c r="H63" s="170"/>
      <c r="I63" s="166"/>
      <c r="J63" s="156"/>
      <c r="K63" s="156"/>
      <c r="L63" s="156"/>
      <c r="M63" s="156"/>
      <c r="N63" s="156"/>
      <c r="O63" s="156"/>
      <c r="P63" s="156"/>
      <c r="Q63" s="156"/>
      <c r="R63" s="156"/>
      <c r="S63" s="156"/>
    </row>
    <row r="64" spans="3:19" s="161" customFormat="1" ht="30" customHeight="1">
      <c r="C64" s="178" t="s">
        <v>236</v>
      </c>
      <c r="D64" s="172"/>
      <c r="E64" s="169">
        <v>1</v>
      </c>
      <c r="F64" s="164" t="s">
        <v>26</v>
      </c>
      <c r="G64" s="169"/>
      <c r="H64" s="170"/>
      <c r="I64" s="173" t="s">
        <v>1000</v>
      </c>
      <c r="J64" s="156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3:19" s="161" customFormat="1" ht="30" customHeight="1">
      <c r="C65" s="180" t="s">
        <v>1010</v>
      </c>
      <c r="D65" s="172"/>
      <c r="E65" s="177"/>
      <c r="F65" s="164"/>
      <c r="G65" s="170"/>
      <c r="H65" s="181"/>
      <c r="I65" s="166"/>
      <c r="J65" s="156"/>
      <c r="K65" s="156"/>
      <c r="L65" s="156"/>
      <c r="M65" s="156"/>
      <c r="N65" s="156"/>
      <c r="O65" s="156"/>
      <c r="P65" s="156"/>
      <c r="Q65" s="156"/>
      <c r="R65" s="156"/>
      <c r="S65" s="156"/>
    </row>
    <row r="66" spans="3:19" s="161" customFormat="1" ht="30" customHeight="1">
      <c r="C66" s="178" t="s">
        <v>1215</v>
      </c>
      <c r="D66" s="172"/>
      <c r="E66" s="177"/>
      <c r="F66" s="164"/>
      <c r="G66" s="170"/>
      <c r="H66" s="170"/>
      <c r="I66" s="166"/>
      <c r="J66" s="156"/>
      <c r="K66" s="156"/>
      <c r="L66" s="156"/>
      <c r="M66" s="156"/>
      <c r="N66" s="156"/>
      <c r="O66" s="156"/>
      <c r="P66" s="156"/>
      <c r="Q66" s="156"/>
      <c r="R66" s="156"/>
      <c r="S66" s="156"/>
    </row>
    <row r="67" spans="3:19" s="161" customFormat="1" ht="30" customHeight="1">
      <c r="C67" s="172" t="s">
        <v>1216</v>
      </c>
      <c r="D67" s="172"/>
      <c r="E67" s="177"/>
      <c r="F67" s="164"/>
      <c r="G67" s="170"/>
      <c r="H67" s="170"/>
      <c r="I67" s="166"/>
      <c r="J67" s="156"/>
      <c r="K67" s="156"/>
      <c r="L67" s="156"/>
      <c r="M67" s="156"/>
      <c r="N67" s="156"/>
      <c r="O67" s="156"/>
      <c r="P67" s="156"/>
      <c r="Q67" s="156"/>
      <c r="R67" s="156"/>
      <c r="S67" s="156"/>
    </row>
    <row r="68" spans="3:19" s="161" customFormat="1" ht="30" customHeight="1">
      <c r="C68" s="178" t="s">
        <v>237</v>
      </c>
      <c r="D68" s="173" t="s">
        <v>238</v>
      </c>
      <c r="E68" s="177">
        <v>133</v>
      </c>
      <c r="F68" s="179" t="s">
        <v>1093</v>
      </c>
      <c r="G68" s="169"/>
      <c r="H68" s="170"/>
      <c r="I68" s="166"/>
      <c r="J68" s="156"/>
      <c r="K68" s="156"/>
      <c r="L68" s="156"/>
      <c r="M68" s="156"/>
      <c r="N68" s="156"/>
      <c r="O68" s="156"/>
      <c r="P68" s="156"/>
      <c r="Q68" s="156"/>
      <c r="R68" s="156"/>
      <c r="S68" s="156"/>
    </row>
    <row r="69" spans="3:19" s="161" customFormat="1" ht="30" customHeight="1">
      <c r="C69" s="178" t="s">
        <v>237</v>
      </c>
      <c r="D69" s="173" t="s">
        <v>1094</v>
      </c>
      <c r="E69" s="177">
        <v>155</v>
      </c>
      <c r="F69" s="179" t="s">
        <v>1093</v>
      </c>
      <c r="G69" s="169"/>
      <c r="H69" s="170"/>
      <c r="I69" s="166"/>
      <c r="J69" s="156"/>
      <c r="K69" s="156"/>
      <c r="L69" s="156"/>
      <c r="M69" s="156"/>
      <c r="N69" s="156"/>
      <c r="O69" s="156"/>
      <c r="P69" s="156"/>
      <c r="Q69" s="156"/>
      <c r="R69" s="156"/>
      <c r="S69" s="156"/>
    </row>
    <row r="70" spans="3:19" s="161" customFormat="1" ht="30" customHeight="1">
      <c r="C70" s="178" t="s">
        <v>237</v>
      </c>
      <c r="D70" s="173" t="s">
        <v>1095</v>
      </c>
      <c r="E70" s="177">
        <v>168</v>
      </c>
      <c r="F70" s="179" t="s">
        <v>1093</v>
      </c>
      <c r="G70" s="169"/>
      <c r="H70" s="170"/>
      <c r="I70" s="166"/>
      <c r="J70" s="156"/>
      <c r="K70" s="156"/>
      <c r="L70" s="156"/>
      <c r="M70" s="156"/>
      <c r="N70" s="156"/>
      <c r="O70" s="156"/>
      <c r="P70" s="156"/>
      <c r="Q70" s="156"/>
      <c r="R70" s="156"/>
      <c r="S70" s="156"/>
    </row>
    <row r="71" spans="3:19" s="161" customFormat="1" ht="30" customHeight="1">
      <c r="C71" s="178" t="s">
        <v>237</v>
      </c>
      <c r="D71" s="318" t="s">
        <v>1478</v>
      </c>
      <c r="E71" s="177">
        <v>6.2</v>
      </c>
      <c r="F71" s="179" t="s">
        <v>1093</v>
      </c>
      <c r="G71" s="169"/>
      <c r="H71" s="170"/>
      <c r="I71" s="166"/>
      <c r="J71" s="156"/>
      <c r="K71" s="156"/>
      <c r="L71" s="156"/>
      <c r="M71" s="156"/>
      <c r="N71" s="156"/>
      <c r="O71" s="156"/>
      <c r="P71" s="156"/>
      <c r="Q71" s="156"/>
      <c r="R71" s="156"/>
      <c r="S71" s="156"/>
    </row>
    <row r="72" spans="3:19" s="161" customFormat="1" ht="30" customHeight="1">
      <c r="C72" s="178" t="s">
        <v>239</v>
      </c>
      <c r="D72" s="172"/>
      <c r="E72" s="169">
        <v>1</v>
      </c>
      <c r="F72" s="164" t="s">
        <v>26</v>
      </c>
      <c r="G72" s="169"/>
      <c r="H72" s="170"/>
      <c r="I72" s="173" t="s">
        <v>1001</v>
      </c>
      <c r="J72" s="156"/>
      <c r="K72" s="156"/>
      <c r="L72" s="156"/>
      <c r="M72" s="156"/>
      <c r="N72" s="156"/>
      <c r="O72" s="156"/>
      <c r="P72" s="156"/>
      <c r="Q72" s="156"/>
      <c r="R72" s="156"/>
      <c r="S72" s="156"/>
    </row>
    <row r="73" spans="3:19" s="161" customFormat="1" ht="30" customHeight="1">
      <c r="C73" s="178" t="s">
        <v>240</v>
      </c>
      <c r="D73" s="172"/>
      <c r="E73" s="169">
        <v>1</v>
      </c>
      <c r="F73" s="164" t="s">
        <v>26</v>
      </c>
      <c r="G73" s="169"/>
      <c r="H73" s="170"/>
      <c r="I73" s="173" t="s">
        <v>1002</v>
      </c>
      <c r="J73" s="156"/>
      <c r="K73" s="156"/>
      <c r="L73" s="156"/>
      <c r="M73" s="156"/>
      <c r="N73" s="156"/>
      <c r="O73" s="156"/>
      <c r="P73" s="156"/>
      <c r="Q73" s="156"/>
      <c r="R73" s="156"/>
      <c r="S73" s="156"/>
    </row>
    <row r="74" spans="3:19" s="161" customFormat="1" ht="30" customHeight="1">
      <c r="C74" s="180" t="s">
        <v>1010</v>
      </c>
      <c r="D74" s="172"/>
      <c r="E74" s="177"/>
      <c r="F74" s="164"/>
      <c r="G74" s="170"/>
      <c r="H74" s="181"/>
      <c r="I74" s="166"/>
      <c r="J74" s="156"/>
      <c r="K74" s="156"/>
      <c r="L74" s="156"/>
      <c r="M74" s="156"/>
      <c r="N74" s="156"/>
      <c r="O74" s="156"/>
      <c r="P74" s="156"/>
      <c r="Q74" s="156"/>
      <c r="R74" s="156"/>
      <c r="S74" s="156"/>
    </row>
    <row r="75" spans="3:19" s="161" customFormat="1" ht="30" customHeight="1">
      <c r="C75" s="178" t="s">
        <v>1217</v>
      </c>
      <c r="D75" s="172"/>
      <c r="E75" s="177"/>
      <c r="F75" s="164"/>
      <c r="G75" s="170"/>
      <c r="H75" s="170"/>
      <c r="I75" s="166"/>
      <c r="J75" s="156"/>
      <c r="K75" s="156"/>
      <c r="L75" s="156"/>
      <c r="M75" s="156"/>
      <c r="N75" s="156"/>
      <c r="O75" s="156"/>
      <c r="P75" s="156"/>
      <c r="Q75" s="156"/>
      <c r="R75" s="156"/>
      <c r="S75" s="156"/>
    </row>
    <row r="76" spans="3:19" s="161" customFormat="1" ht="30" customHeight="1">
      <c r="C76" s="172" t="s">
        <v>1218</v>
      </c>
      <c r="D76" s="172"/>
      <c r="E76" s="177"/>
      <c r="F76" s="164"/>
      <c r="G76" s="170"/>
      <c r="H76" s="170"/>
      <c r="I76" s="166"/>
      <c r="J76" s="156"/>
      <c r="K76" s="156"/>
      <c r="L76" s="156"/>
      <c r="M76" s="156"/>
      <c r="N76" s="156"/>
      <c r="O76" s="156"/>
      <c r="P76" s="156"/>
      <c r="Q76" s="156"/>
      <c r="R76" s="156"/>
      <c r="S76" s="156"/>
    </row>
    <row r="77" spans="3:19" s="161" customFormat="1" ht="30" customHeight="1">
      <c r="C77" s="178" t="s">
        <v>241</v>
      </c>
      <c r="D77" s="172" t="s">
        <v>2</v>
      </c>
      <c r="E77" s="177">
        <v>443</v>
      </c>
      <c r="F77" s="179" t="s">
        <v>392</v>
      </c>
      <c r="G77" s="169"/>
      <c r="H77" s="170"/>
      <c r="I77" s="166"/>
      <c r="J77" s="156"/>
      <c r="K77" s="156"/>
      <c r="L77" s="156"/>
      <c r="M77" s="156"/>
      <c r="N77" s="156"/>
      <c r="O77" s="156"/>
      <c r="P77" s="156"/>
      <c r="Q77" s="156"/>
      <c r="R77" s="156"/>
      <c r="S77" s="156"/>
    </row>
    <row r="78" spans="3:19" s="161" customFormat="1" ht="30" customHeight="1">
      <c r="C78" s="178" t="s">
        <v>241</v>
      </c>
      <c r="D78" s="172" t="s">
        <v>242</v>
      </c>
      <c r="E78" s="177">
        <v>822</v>
      </c>
      <c r="F78" s="179" t="s">
        <v>392</v>
      </c>
      <c r="G78" s="169"/>
      <c r="H78" s="170"/>
      <c r="I78" s="166"/>
      <c r="J78" s="156"/>
      <c r="K78" s="156"/>
      <c r="L78" s="156"/>
      <c r="M78" s="156"/>
      <c r="N78" s="156"/>
      <c r="O78" s="156"/>
      <c r="P78" s="156"/>
      <c r="Q78" s="156"/>
      <c r="R78" s="156"/>
      <c r="S78" s="156"/>
    </row>
    <row r="79" spans="3:19" s="161" customFormat="1" ht="30" customHeight="1">
      <c r="C79" s="178" t="s">
        <v>243</v>
      </c>
      <c r="D79" s="173" t="s">
        <v>244</v>
      </c>
      <c r="E79" s="177">
        <v>10.9</v>
      </c>
      <c r="F79" s="179" t="s">
        <v>392</v>
      </c>
      <c r="G79" s="169"/>
      <c r="H79" s="170"/>
      <c r="I79" s="166"/>
      <c r="J79" s="156"/>
      <c r="K79" s="156"/>
      <c r="L79" s="156"/>
      <c r="M79" s="156"/>
      <c r="N79" s="156"/>
      <c r="O79" s="156"/>
      <c r="P79" s="156"/>
      <c r="Q79" s="156"/>
      <c r="R79" s="156"/>
      <c r="S79" s="156"/>
    </row>
    <row r="80" spans="3:19" s="161" customFormat="1" ht="30" customHeight="1">
      <c r="C80" s="178" t="s">
        <v>243</v>
      </c>
      <c r="D80" s="173" t="s">
        <v>245</v>
      </c>
      <c r="E80" s="177">
        <v>1060</v>
      </c>
      <c r="F80" s="179" t="s">
        <v>392</v>
      </c>
      <c r="G80" s="169"/>
      <c r="H80" s="170"/>
      <c r="I80" s="166"/>
      <c r="J80" s="156"/>
      <c r="K80" s="156"/>
      <c r="L80" s="156"/>
      <c r="M80" s="156"/>
      <c r="N80" s="156"/>
      <c r="O80" s="156"/>
      <c r="P80" s="156"/>
      <c r="Q80" s="156"/>
      <c r="R80" s="156"/>
      <c r="S80" s="156"/>
    </row>
    <row r="81" spans="3:19" s="161" customFormat="1" ht="30" customHeight="1">
      <c r="C81" s="178" t="s">
        <v>246</v>
      </c>
      <c r="D81" s="173" t="s">
        <v>247</v>
      </c>
      <c r="E81" s="177">
        <v>94.7</v>
      </c>
      <c r="F81" s="179" t="s">
        <v>392</v>
      </c>
      <c r="G81" s="169"/>
      <c r="H81" s="170"/>
      <c r="I81" s="166"/>
      <c r="J81" s="156"/>
      <c r="K81" s="156"/>
      <c r="L81" s="156"/>
      <c r="M81" s="156"/>
      <c r="N81" s="156"/>
      <c r="O81" s="156"/>
      <c r="P81" s="156"/>
      <c r="Q81" s="156"/>
      <c r="R81" s="156"/>
      <c r="S81" s="156"/>
    </row>
    <row r="82" spans="3:19" s="161" customFormat="1" ht="30" customHeight="1">
      <c r="C82" s="178" t="s">
        <v>248</v>
      </c>
      <c r="D82" s="172"/>
      <c r="E82" s="177">
        <v>2431</v>
      </c>
      <c r="F82" s="179" t="s">
        <v>392</v>
      </c>
      <c r="G82" s="169"/>
      <c r="H82" s="170"/>
      <c r="I82" s="166"/>
      <c r="J82" s="156"/>
      <c r="K82" s="156"/>
      <c r="L82" s="156"/>
      <c r="M82" s="156"/>
      <c r="N82" s="156"/>
      <c r="O82" s="156"/>
      <c r="P82" s="156"/>
      <c r="Q82" s="156"/>
      <c r="R82" s="156"/>
      <c r="S82" s="156"/>
    </row>
    <row r="83" spans="3:19" s="161" customFormat="1" ht="30" customHeight="1">
      <c r="C83" s="178" t="s">
        <v>249</v>
      </c>
      <c r="D83" s="172" t="s">
        <v>1096</v>
      </c>
      <c r="E83" s="177">
        <v>200</v>
      </c>
      <c r="F83" s="179" t="s">
        <v>28</v>
      </c>
      <c r="G83" s="169"/>
      <c r="H83" s="170"/>
      <c r="I83" s="166"/>
      <c r="J83" s="156"/>
      <c r="K83" s="156"/>
      <c r="L83" s="156"/>
      <c r="M83" s="156"/>
      <c r="N83" s="156"/>
      <c r="O83" s="156"/>
      <c r="P83" s="156"/>
      <c r="Q83" s="156"/>
      <c r="R83" s="156"/>
      <c r="S83" s="156"/>
    </row>
    <row r="84" spans="3:19" s="161" customFormat="1" ht="30" customHeight="1">
      <c r="C84" s="178" t="s">
        <v>250</v>
      </c>
      <c r="D84" s="172" t="s">
        <v>1096</v>
      </c>
      <c r="E84" s="177">
        <v>61.5</v>
      </c>
      <c r="F84" s="179" t="s">
        <v>28</v>
      </c>
      <c r="G84" s="169"/>
      <c r="H84" s="170"/>
      <c r="I84" s="166"/>
      <c r="J84" s="156"/>
      <c r="K84" s="156"/>
      <c r="L84" s="156"/>
      <c r="M84" s="156"/>
      <c r="N84" s="156"/>
      <c r="O84" s="156"/>
      <c r="P84" s="156"/>
      <c r="Q84" s="156"/>
      <c r="R84" s="156"/>
      <c r="S84" s="156"/>
    </row>
    <row r="85" spans="3:19" s="161" customFormat="1" ht="30" customHeight="1">
      <c r="C85" s="180" t="s">
        <v>1010</v>
      </c>
      <c r="D85" s="172"/>
      <c r="E85" s="177"/>
      <c r="F85" s="164"/>
      <c r="G85" s="170"/>
      <c r="H85" s="181"/>
      <c r="I85" s="166"/>
      <c r="J85" s="156"/>
      <c r="K85" s="156"/>
      <c r="L85" s="156"/>
      <c r="M85" s="156"/>
      <c r="N85" s="156"/>
      <c r="O85" s="156"/>
      <c r="P85" s="156"/>
      <c r="Q85" s="156"/>
      <c r="R85" s="156"/>
      <c r="S85" s="156"/>
    </row>
    <row r="86" spans="3:19" s="161" customFormat="1" ht="30" customHeight="1">
      <c r="C86" s="178" t="s">
        <v>1217</v>
      </c>
      <c r="D86" s="172"/>
      <c r="E86" s="177"/>
      <c r="F86" s="164"/>
      <c r="G86" s="170"/>
      <c r="H86" s="170"/>
      <c r="I86" s="166"/>
      <c r="J86" s="156"/>
      <c r="K86" s="156"/>
      <c r="L86" s="156"/>
      <c r="M86" s="156"/>
      <c r="N86" s="156"/>
      <c r="O86" s="156"/>
      <c r="P86" s="156"/>
      <c r="Q86" s="156"/>
      <c r="R86" s="156"/>
      <c r="S86" s="156"/>
    </row>
    <row r="87" spans="3:19" s="161" customFormat="1" ht="30" customHeight="1">
      <c r="C87" s="172" t="s">
        <v>1219</v>
      </c>
      <c r="D87" s="172"/>
      <c r="E87" s="177"/>
      <c r="F87" s="164"/>
      <c r="G87" s="170"/>
      <c r="H87" s="170"/>
      <c r="I87" s="166"/>
      <c r="J87" s="156"/>
      <c r="K87" s="156"/>
      <c r="L87" s="156"/>
      <c r="M87" s="156"/>
      <c r="N87" s="156"/>
      <c r="O87" s="156"/>
      <c r="P87" s="156"/>
      <c r="Q87" s="156"/>
      <c r="R87" s="156"/>
      <c r="S87" s="156"/>
    </row>
    <row r="88" spans="3:19" s="161" customFormat="1" ht="30" customHeight="1">
      <c r="C88" s="283" t="s">
        <v>251</v>
      </c>
      <c r="D88" s="172"/>
      <c r="E88" s="177"/>
      <c r="F88" s="164"/>
      <c r="G88" s="169"/>
      <c r="H88" s="170"/>
      <c r="I88" s="166"/>
      <c r="J88" s="156"/>
      <c r="K88" s="156"/>
      <c r="L88" s="156"/>
      <c r="M88" s="156"/>
      <c r="N88" s="156"/>
      <c r="O88" s="156"/>
      <c r="P88" s="156"/>
      <c r="Q88" s="156"/>
      <c r="R88" s="156"/>
      <c r="S88" s="156"/>
    </row>
    <row r="89" spans="3:19" s="161" customFormat="1" ht="30" customHeight="1">
      <c r="C89" s="178" t="s">
        <v>1220</v>
      </c>
      <c r="D89" s="172" t="s">
        <v>270</v>
      </c>
      <c r="E89" s="177">
        <v>0.1</v>
      </c>
      <c r="F89" s="164" t="s">
        <v>252</v>
      </c>
      <c r="G89" s="169"/>
      <c r="H89" s="170"/>
      <c r="I89" s="166" t="s">
        <v>228</v>
      </c>
      <c r="J89" s="156"/>
      <c r="K89" s="156"/>
      <c r="L89" s="156"/>
      <c r="M89" s="156"/>
      <c r="N89" s="156"/>
      <c r="O89" s="156"/>
      <c r="P89" s="156"/>
      <c r="Q89" s="156"/>
      <c r="R89" s="156"/>
      <c r="S89" s="156"/>
    </row>
    <row r="90" spans="3:19" s="161" customFormat="1" ht="30" customHeight="1">
      <c r="C90" s="178" t="s">
        <v>1220</v>
      </c>
      <c r="D90" s="172" t="s">
        <v>271</v>
      </c>
      <c r="E90" s="177">
        <v>1.3</v>
      </c>
      <c r="F90" s="164" t="s">
        <v>252</v>
      </c>
      <c r="G90" s="169"/>
      <c r="H90" s="170"/>
      <c r="I90" s="166" t="s">
        <v>228</v>
      </c>
      <c r="J90" s="156"/>
      <c r="K90" s="156"/>
      <c r="L90" s="156"/>
      <c r="M90" s="156"/>
      <c r="N90" s="156"/>
      <c r="O90" s="156"/>
      <c r="P90" s="156"/>
      <c r="Q90" s="156"/>
      <c r="R90" s="156"/>
      <c r="S90" s="156"/>
    </row>
    <row r="91" spans="3:19" s="161" customFormat="1" ht="30" customHeight="1">
      <c r="C91" s="178" t="s">
        <v>1221</v>
      </c>
      <c r="D91" s="172" t="s">
        <v>272</v>
      </c>
      <c r="E91" s="183">
        <v>0.04</v>
      </c>
      <c r="F91" s="164" t="s">
        <v>252</v>
      </c>
      <c r="G91" s="169"/>
      <c r="H91" s="170"/>
      <c r="I91" s="166" t="s">
        <v>228</v>
      </c>
      <c r="J91" s="156"/>
      <c r="K91" s="156"/>
      <c r="L91" s="156"/>
      <c r="M91" s="156"/>
      <c r="N91" s="156"/>
      <c r="O91" s="156"/>
      <c r="P91" s="156"/>
      <c r="Q91" s="156"/>
      <c r="R91" s="156"/>
      <c r="S91" s="156"/>
    </row>
    <row r="92" spans="3:19" s="161" customFormat="1" ht="30" customHeight="1">
      <c r="C92" s="178" t="s">
        <v>1222</v>
      </c>
      <c r="D92" s="172" t="s">
        <v>273</v>
      </c>
      <c r="E92" s="177">
        <v>1.2</v>
      </c>
      <c r="F92" s="164" t="s">
        <v>252</v>
      </c>
      <c r="G92" s="169"/>
      <c r="H92" s="170"/>
      <c r="I92" s="166" t="s">
        <v>228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</row>
    <row r="93" spans="3:19" s="161" customFormat="1" ht="30" customHeight="1">
      <c r="C93" s="178" t="s">
        <v>1223</v>
      </c>
      <c r="D93" s="172" t="s">
        <v>274</v>
      </c>
      <c r="E93" s="177">
        <v>0.1</v>
      </c>
      <c r="F93" s="164" t="s">
        <v>252</v>
      </c>
      <c r="G93" s="169"/>
      <c r="H93" s="170"/>
      <c r="I93" s="166" t="s">
        <v>228</v>
      </c>
      <c r="J93" s="156"/>
      <c r="K93" s="156"/>
      <c r="L93" s="156"/>
      <c r="M93" s="156"/>
      <c r="N93" s="156"/>
      <c r="O93" s="156"/>
      <c r="P93" s="156"/>
      <c r="Q93" s="156"/>
      <c r="R93" s="156"/>
      <c r="S93" s="156"/>
    </row>
    <row r="94" spans="3:19" s="161" customFormat="1" ht="30" customHeight="1">
      <c r="C94" s="178" t="s">
        <v>1223</v>
      </c>
      <c r="D94" s="172" t="s">
        <v>253</v>
      </c>
      <c r="E94" s="177">
        <v>1.9</v>
      </c>
      <c r="F94" s="164" t="s">
        <v>252</v>
      </c>
      <c r="G94" s="169"/>
      <c r="H94" s="170"/>
      <c r="I94" s="166" t="s">
        <v>228</v>
      </c>
      <c r="J94" s="156"/>
      <c r="K94" s="156"/>
      <c r="L94" s="156"/>
      <c r="M94" s="156"/>
      <c r="N94" s="156"/>
      <c r="O94" s="156"/>
      <c r="P94" s="156"/>
      <c r="Q94" s="156"/>
      <c r="R94" s="156"/>
      <c r="S94" s="156"/>
    </row>
    <row r="95" spans="3:19" s="161" customFormat="1" ht="30" customHeight="1">
      <c r="C95" s="178" t="s">
        <v>1223</v>
      </c>
      <c r="D95" s="172" t="s">
        <v>275</v>
      </c>
      <c r="E95" s="183">
        <v>0.03</v>
      </c>
      <c r="F95" s="164" t="s">
        <v>252</v>
      </c>
      <c r="G95" s="169"/>
      <c r="H95" s="170"/>
      <c r="I95" s="166" t="s">
        <v>228</v>
      </c>
      <c r="J95" s="156"/>
      <c r="K95" s="156"/>
      <c r="L95" s="156"/>
      <c r="M95" s="156"/>
      <c r="N95" s="156"/>
      <c r="O95" s="156"/>
      <c r="P95" s="156"/>
      <c r="Q95" s="156"/>
      <c r="R95" s="156"/>
      <c r="S95" s="156"/>
    </row>
    <row r="96" spans="3:19" s="161" customFormat="1" ht="30" customHeight="1">
      <c r="C96" s="178" t="s">
        <v>1223</v>
      </c>
      <c r="D96" s="172" t="s">
        <v>276</v>
      </c>
      <c r="E96" s="177">
        <v>0.1</v>
      </c>
      <c r="F96" s="164" t="s">
        <v>252</v>
      </c>
      <c r="G96" s="169"/>
      <c r="H96" s="170"/>
      <c r="I96" s="166" t="s">
        <v>228</v>
      </c>
      <c r="J96" s="156"/>
      <c r="K96" s="156"/>
      <c r="L96" s="156"/>
      <c r="M96" s="156"/>
      <c r="N96" s="156"/>
      <c r="O96" s="156"/>
      <c r="P96" s="156"/>
      <c r="Q96" s="156"/>
      <c r="R96" s="156"/>
      <c r="S96" s="156"/>
    </row>
    <row r="97" spans="3:19" s="161" customFormat="1" ht="30" customHeight="1">
      <c r="C97" s="178" t="s">
        <v>1223</v>
      </c>
      <c r="D97" s="172" t="s">
        <v>254</v>
      </c>
      <c r="E97" s="177">
        <v>0.3</v>
      </c>
      <c r="F97" s="164" t="s">
        <v>252</v>
      </c>
      <c r="G97" s="169"/>
      <c r="H97" s="170"/>
      <c r="I97" s="166" t="s">
        <v>228</v>
      </c>
      <c r="J97" s="156"/>
      <c r="K97" s="156"/>
      <c r="L97" s="156"/>
      <c r="M97" s="156"/>
      <c r="N97" s="156"/>
      <c r="O97" s="156"/>
      <c r="P97" s="156"/>
      <c r="Q97" s="156"/>
      <c r="R97" s="156"/>
      <c r="S97" s="156"/>
    </row>
    <row r="98" spans="3:19" s="161" customFormat="1" ht="30" customHeight="1">
      <c r="C98" s="178" t="s">
        <v>1223</v>
      </c>
      <c r="D98" s="172" t="s">
        <v>277</v>
      </c>
      <c r="E98" s="177">
        <v>0.2</v>
      </c>
      <c r="F98" s="164" t="s">
        <v>252</v>
      </c>
      <c r="G98" s="169"/>
      <c r="H98" s="170"/>
      <c r="I98" s="166" t="s">
        <v>228</v>
      </c>
      <c r="J98" s="156"/>
      <c r="K98" s="156"/>
      <c r="L98" s="156"/>
      <c r="M98" s="156"/>
      <c r="N98" s="156"/>
      <c r="O98" s="156"/>
      <c r="P98" s="156"/>
      <c r="Q98" s="156"/>
      <c r="R98" s="156"/>
      <c r="S98" s="156"/>
    </row>
    <row r="99" spans="3:19" s="161" customFormat="1" ht="30" customHeight="1">
      <c r="C99" s="178" t="s">
        <v>255</v>
      </c>
      <c r="D99" s="172" t="s">
        <v>278</v>
      </c>
      <c r="E99" s="177">
        <v>75</v>
      </c>
      <c r="F99" s="164" t="s">
        <v>256</v>
      </c>
      <c r="G99" s="169"/>
      <c r="H99" s="170"/>
      <c r="I99" s="166" t="s">
        <v>228</v>
      </c>
      <c r="J99" s="156"/>
      <c r="K99" s="156"/>
      <c r="L99" s="156"/>
      <c r="M99" s="156"/>
      <c r="N99" s="156"/>
      <c r="O99" s="156"/>
      <c r="P99" s="156"/>
      <c r="Q99" s="156"/>
      <c r="R99" s="156"/>
      <c r="S99" s="156"/>
    </row>
    <row r="100" spans="3:19" s="161" customFormat="1" ht="30" customHeight="1">
      <c r="C100" s="178" t="s">
        <v>255</v>
      </c>
      <c r="D100" s="172" t="s">
        <v>279</v>
      </c>
      <c r="E100" s="177">
        <v>166</v>
      </c>
      <c r="F100" s="164" t="s">
        <v>256</v>
      </c>
      <c r="G100" s="169"/>
      <c r="H100" s="170"/>
      <c r="I100" s="166" t="s">
        <v>228</v>
      </c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</row>
    <row r="101" spans="3:19" s="161" customFormat="1" ht="30" customHeight="1">
      <c r="C101" s="178" t="s">
        <v>255</v>
      </c>
      <c r="D101" s="172" t="s">
        <v>280</v>
      </c>
      <c r="E101" s="177">
        <v>666</v>
      </c>
      <c r="F101" s="164" t="s">
        <v>256</v>
      </c>
      <c r="G101" s="169"/>
      <c r="H101" s="170"/>
      <c r="I101" s="166" t="s">
        <v>228</v>
      </c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</row>
    <row r="102" spans="3:19" s="161" customFormat="1" ht="30" customHeight="1">
      <c r="C102" s="178" t="s">
        <v>1224</v>
      </c>
      <c r="D102" s="172"/>
      <c r="E102" s="177">
        <v>1</v>
      </c>
      <c r="F102" s="164" t="s">
        <v>40</v>
      </c>
      <c r="G102" s="169"/>
      <c r="H102" s="182"/>
      <c r="I102" s="173" t="s">
        <v>1003</v>
      </c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</row>
    <row r="103" spans="3:19" s="161" customFormat="1" ht="30" customHeight="1">
      <c r="C103" s="178" t="s">
        <v>1225</v>
      </c>
      <c r="D103" s="172" t="s">
        <v>257</v>
      </c>
      <c r="E103" s="177">
        <v>5.3</v>
      </c>
      <c r="F103" s="164" t="s">
        <v>258</v>
      </c>
      <c r="G103" s="169"/>
      <c r="H103" s="170"/>
      <c r="I103" s="16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</row>
    <row r="104" spans="3:19" s="161" customFormat="1" ht="30" customHeight="1">
      <c r="C104" s="178" t="s">
        <v>255</v>
      </c>
      <c r="D104" s="172" t="s">
        <v>259</v>
      </c>
      <c r="E104" s="177">
        <v>5.3</v>
      </c>
      <c r="F104" s="164" t="s">
        <v>258</v>
      </c>
      <c r="G104" s="169"/>
      <c r="H104" s="170"/>
      <c r="I104" s="16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</row>
    <row r="105" spans="3:19" s="161" customFormat="1" ht="30" customHeight="1">
      <c r="C105" s="178" t="s">
        <v>1226</v>
      </c>
      <c r="D105" s="172"/>
      <c r="E105" s="177">
        <v>5.3</v>
      </c>
      <c r="F105" s="164" t="s">
        <v>258</v>
      </c>
      <c r="G105" s="169"/>
      <c r="H105" s="170"/>
      <c r="I105" s="16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</row>
    <row r="106" spans="3:19" s="161" customFormat="1" ht="30" customHeight="1">
      <c r="C106" s="178" t="s">
        <v>1227</v>
      </c>
      <c r="D106" s="172"/>
      <c r="E106" s="177">
        <v>5.3</v>
      </c>
      <c r="F106" s="164" t="s">
        <v>258</v>
      </c>
      <c r="G106" s="169"/>
      <c r="H106" s="170"/>
      <c r="I106" s="16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</row>
    <row r="107" spans="3:19" s="161" customFormat="1" ht="30" customHeight="1">
      <c r="C107" s="178" t="s">
        <v>1228</v>
      </c>
      <c r="D107" s="172" t="s">
        <v>53</v>
      </c>
      <c r="E107" s="177">
        <v>872</v>
      </c>
      <c r="F107" s="164" t="s">
        <v>256</v>
      </c>
      <c r="G107" s="169"/>
      <c r="H107" s="170"/>
      <c r="I107" s="16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</row>
    <row r="108" spans="3:19" s="161" customFormat="1" ht="30" customHeight="1">
      <c r="C108" s="178" t="s">
        <v>260</v>
      </c>
      <c r="D108" s="172" t="s">
        <v>261</v>
      </c>
      <c r="E108" s="177">
        <v>6</v>
      </c>
      <c r="F108" s="164" t="s">
        <v>91</v>
      </c>
      <c r="G108" s="169"/>
      <c r="H108" s="170"/>
      <c r="I108" s="16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</row>
    <row r="109" spans="3:19" s="161" customFormat="1" ht="30" customHeight="1">
      <c r="C109" s="178" t="s">
        <v>262</v>
      </c>
      <c r="D109" s="172" t="s">
        <v>263</v>
      </c>
      <c r="E109" s="177">
        <v>8</v>
      </c>
      <c r="F109" s="164" t="s">
        <v>91</v>
      </c>
      <c r="G109" s="169"/>
      <c r="H109" s="170"/>
      <c r="I109" s="16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</row>
    <row r="110" spans="3:19" s="161" customFormat="1" ht="30" customHeight="1">
      <c r="C110" s="178" t="s">
        <v>262</v>
      </c>
      <c r="D110" s="172" t="s">
        <v>264</v>
      </c>
      <c r="E110" s="177">
        <v>16</v>
      </c>
      <c r="F110" s="164" t="s">
        <v>91</v>
      </c>
      <c r="G110" s="169"/>
      <c r="H110" s="170"/>
      <c r="I110" s="16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</row>
    <row r="111" spans="3:19" s="161" customFormat="1" ht="30" customHeight="1">
      <c r="C111" s="178" t="s">
        <v>1229</v>
      </c>
      <c r="D111" s="172"/>
      <c r="E111" s="177">
        <v>5.3</v>
      </c>
      <c r="F111" s="164" t="s">
        <v>258</v>
      </c>
      <c r="G111" s="169"/>
      <c r="H111" s="170"/>
      <c r="I111" s="16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</row>
    <row r="112" spans="3:19" s="161" customFormat="1" ht="30" customHeight="1">
      <c r="C112" s="178" t="s">
        <v>1230</v>
      </c>
      <c r="D112" s="172"/>
      <c r="E112" s="177">
        <v>5.3</v>
      </c>
      <c r="F112" s="164" t="s">
        <v>258</v>
      </c>
      <c r="G112" s="169"/>
      <c r="H112" s="170"/>
      <c r="I112" s="16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</row>
    <row r="113" spans="3:19" s="161" customFormat="1" ht="30" customHeight="1">
      <c r="C113" s="178" t="s">
        <v>58</v>
      </c>
      <c r="D113" s="172" t="s">
        <v>265</v>
      </c>
      <c r="E113" s="177">
        <v>53</v>
      </c>
      <c r="F113" s="164" t="s">
        <v>91</v>
      </c>
      <c r="G113" s="169"/>
      <c r="H113" s="170"/>
      <c r="I113" s="16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</row>
    <row r="114" spans="3:19" s="161" customFormat="1" ht="30" customHeight="1">
      <c r="C114" s="178" t="s">
        <v>1231</v>
      </c>
      <c r="D114" s="172"/>
      <c r="E114" s="177">
        <v>1</v>
      </c>
      <c r="F114" s="164" t="s">
        <v>40</v>
      </c>
      <c r="G114" s="169"/>
      <c r="H114" s="170"/>
      <c r="I114" s="16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</row>
    <row r="115" spans="3:19" s="161" customFormat="1" ht="30" customHeight="1">
      <c r="C115" s="178" t="s">
        <v>54</v>
      </c>
      <c r="D115" s="172" t="s">
        <v>266</v>
      </c>
      <c r="E115" s="177">
        <v>38.6</v>
      </c>
      <c r="F115" s="164" t="s">
        <v>27</v>
      </c>
      <c r="G115" s="169"/>
      <c r="H115" s="170"/>
      <c r="I115" s="16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</row>
    <row r="116" spans="3:19" s="161" customFormat="1" ht="30" customHeight="1">
      <c r="C116" s="178" t="s">
        <v>267</v>
      </c>
      <c r="D116" s="172" t="s">
        <v>268</v>
      </c>
      <c r="E116" s="177">
        <v>38.6</v>
      </c>
      <c r="F116" s="164" t="s">
        <v>27</v>
      </c>
      <c r="G116" s="169"/>
      <c r="H116" s="170"/>
      <c r="I116" s="16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</row>
    <row r="117" spans="3:19" s="161" customFormat="1" ht="30" customHeight="1">
      <c r="C117" s="283" t="s">
        <v>269</v>
      </c>
      <c r="D117" s="172"/>
      <c r="E117" s="177"/>
      <c r="F117" s="164"/>
      <c r="G117" s="169"/>
      <c r="H117" s="170"/>
      <c r="I117" s="16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</row>
    <row r="118" spans="3:19" s="161" customFormat="1" ht="30" customHeight="1">
      <c r="C118" s="178" t="s">
        <v>1232</v>
      </c>
      <c r="D118" s="172" t="s">
        <v>270</v>
      </c>
      <c r="E118" s="177">
        <v>0.1</v>
      </c>
      <c r="F118" s="164" t="s">
        <v>252</v>
      </c>
      <c r="G118" s="169"/>
      <c r="H118" s="170"/>
      <c r="I118" s="166" t="s">
        <v>228</v>
      </c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</row>
    <row r="119" spans="3:19" s="161" customFormat="1" ht="30" customHeight="1">
      <c r="C119" s="178" t="s">
        <v>1232</v>
      </c>
      <c r="D119" s="172" t="s">
        <v>271</v>
      </c>
      <c r="E119" s="177">
        <v>0.5</v>
      </c>
      <c r="F119" s="164" t="s">
        <v>252</v>
      </c>
      <c r="G119" s="169"/>
      <c r="H119" s="170"/>
      <c r="I119" s="166" t="s">
        <v>228</v>
      </c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</row>
    <row r="120" spans="3:19" s="161" customFormat="1" ht="30" customHeight="1">
      <c r="C120" s="178" t="s">
        <v>1221</v>
      </c>
      <c r="D120" s="172" t="s">
        <v>272</v>
      </c>
      <c r="E120" s="183">
        <v>0.04</v>
      </c>
      <c r="F120" s="164" t="s">
        <v>252</v>
      </c>
      <c r="G120" s="169"/>
      <c r="H120" s="170"/>
      <c r="I120" s="166" t="s">
        <v>228</v>
      </c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</row>
    <row r="121" spans="3:19" s="161" customFormat="1" ht="30" customHeight="1">
      <c r="C121" s="178" t="s">
        <v>1222</v>
      </c>
      <c r="D121" s="172" t="s">
        <v>273</v>
      </c>
      <c r="E121" s="177">
        <v>0.8</v>
      </c>
      <c r="F121" s="164" t="s">
        <v>252</v>
      </c>
      <c r="G121" s="169"/>
      <c r="H121" s="170"/>
      <c r="I121" s="166" t="s">
        <v>228</v>
      </c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</row>
    <row r="122" spans="3:19" s="161" customFormat="1" ht="30" customHeight="1">
      <c r="C122" s="178" t="s">
        <v>1223</v>
      </c>
      <c r="D122" s="172" t="s">
        <v>274</v>
      </c>
      <c r="E122" s="177">
        <v>0.1</v>
      </c>
      <c r="F122" s="164" t="s">
        <v>252</v>
      </c>
      <c r="G122" s="169"/>
      <c r="H122" s="170"/>
      <c r="I122" s="166" t="s">
        <v>228</v>
      </c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</row>
    <row r="123" spans="3:19" s="161" customFormat="1" ht="30" customHeight="1">
      <c r="C123" s="178" t="s">
        <v>1223</v>
      </c>
      <c r="D123" s="172" t="s">
        <v>253</v>
      </c>
      <c r="E123" s="177">
        <v>0.9</v>
      </c>
      <c r="F123" s="164" t="s">
        <v>252</v>
      </c>
      <c r="G123" s="169"/>
      <c r="H123" s="170"/>
      <c r="I123" s="166" t="s">
        <v>228</v>
      </c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</row>
    <row r="124" spans="3:19" s="161" customFormat="1" ht="30" customHeight="1">
      <c r="C124" s="178" t="s">
        <v>1223</v>
      </c>
      <c r="D124" s="172" t="s">
        <v>275</v>
      </c>
      <c r="E124" s="183">
        <v>0.02</v>
      </c>
      <c r="F124" s="164" t="s">
        <v>252</v>
      </c>
      <c r="G124" s="169"/>
      <c r="H124" s="170"/>
      <c r="I124" s="166" t="s">
        <v>228</v>
      </c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</row>
    <row r="125" spans="3:19" s="161" customFormat="1" ht="30" customHeight="1">
      <c r="C125" s="178" t="s">
        <v>1223</v>
      </c>
      <c r="D125" s="172" t="s">
        <v>276</v>
      </c>
      <c r="E125" s="183">
        <v>0.04</v>
      </c>
      <c r="F125" s="164" t="s">
        <v>252</v>
      </c>
      <c r="G125" s="169"/>
      <c r="H125" s="170"/>
      <c r="I125" s="166" t="s">
        <v>228</v>
      </c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</row>
    <row r="126" spans="3:19" s="161" customFormat="1" ht="30" customHeight="1">
      <c r="C126" s="178" t="s">
        <v>1223</v>
      </c>
      <c r="D126" s="172" t="s">
        <v>254</v>
      </c>
      <c r="E126" s="177">
        <v>0.1</v>
      </c>
      <c r="F126" s="164" t="s">
        <v>252</v>
      </c>
      <c r="G126" s="169"/>
      <c r="H126" s="170"/>
      <c r="I126" s="166" t="s">
        <v>228</v>
      </c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</row>
    <row r="127" spans="3:19" s="161" customFormat="1" ht="30" customHeight="1">
      <c r="C127" s="178" t="s">
        <v>1223</v>
      </c>
      <c r="D127" s="172" t="s">
        <v>277</v>
      </c>
      <c r="E127" s="177">
        <v>0.1</v>
      </c>
      <c r="F127" s="164" t="s">
        <v>252</v>
      </c>
      <c r="G127" s="169"/>
      <c r="H127" s="170"/>
      <c r="I127" s="166" t="s">
        <v>228</v>
      </c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</row>
    <row r="128" spans="3:19" s="161" customFormat="1" ht="30" customHeight="1">
      <c r="C128" s="333" t="s">
        <v>1504</v>
      </c>
      <c r="D128" s="334" t="s">
        <v>1505</v>
      </c>
      <c r="E128" s="177">
        <v>42</v>
      </c>
      <c r="F128" s="164" t="s">
        <v>256</v>
      </c>
      <c r="G128" s="169"/>
      <c r="H128" s="170"/>
      <c r="I128" s="166" t="s">
        <v>228</v>
      </c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</row>
    <row r="129" spans="3:19" s="161" customFormat="1" ht="30" customHeight="1">
      <c r="C129" s="333" t="s">
        <v>1504</v>
      </c>
      <c r="D129" s="334" t="s">
        <v>1506</v>
      </c>
      <c r="E129" s="177">
        <v>67</v>
      </c>
      <c r="F129" s="164" t="s">
        <v>256</v>
      </c>
      <c r="G129" s="169"/>
      <c r="H129" s="170"/>
      <c r="I129" s="166" t="s">
        <v>228</v>
      </c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</row>
    <row r="130" spans="3:19" s="161" customFormat="1" ht="30" customHeight="1">
      <c r="C130" s="333" t="s">
        <v>1504</v>
      </c>
      <c r="D130" s="334" t="s">
        <v>1507</v>
      </c>
      <c r="E130" s="177">
        <v>266</v>
      </c>
      <c r="F130" s="164" t="s">
        <v>256</v>
      </c>
      <c r="G130" s="169"/>
      <c r="H130" s="170"/>
      <c r="I130" s="166" t="s">
        <v>228</v>
      </c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</row>
    <row r="131" spans="3:19" s="161" customFormat="1" ht="30" customHeight="1">
      <c r="C131" s="178" t="s">
        <v>1224</v>
      </c>
      <c r="D131" s="172"/>
      <c r="E131" s="177">
        <v>1</v>
      </c>
      <c r="F131" s="164" t="s">
        <v>40</v>
      </c>
      <c r="G131" s="169"/>
      <c r="H131" s="182"/>
      <c r="I131" s="173" t="s">
        <v>1004</v>
      </c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</row>
    <row r="132" spans="3:19" s="161" customFormat="1" ht="30" customHeight="1">
      <c r="C132" s="178" t="s">
        <v>1225</v>
      </c>
      <c r="D132" s="172" t="s">
        <v>281</v>
      </c>
      <c r="E132" s="177">
        <v>2.8</v>
      </c>
      <c r="F132" s="164" t="s">
        <v>258</v>
      </c>
      <c r="G132" s="169"/>
      <c r="H132" s="170"/>
      <c r="I132" s="16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</row>
    <row r="133" spans="3:19" s="161" customFormat="1" ht="30" customHeight="1">
      <c r="C133" s="335" t="s">
        <v>1508</v>
      </c>
      <c r="D133" s="172" t="s">
        <v>259</v>
      </c>
      <c r="E133" s="177">
        <v>2.8</v>
      </c>
      <c r="F133" s="164" t="s">
        <v>258</v>
      </c>
      <c r="G133" s="169"/>
      <c r="H133" s="170"/>
      <c r="I133" s="16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</row>
    <row r="134" spans="3:19" s="161" customFormat="1" ht="30" customHeight="1">
      <c r="C134" s="178" t="s">
        <v>1226</v>
      </c>
      <c r="D134" s="172"/>
      <c r="E134" s="177">
        <v>2.8</v>
      </c>
      <c r="F134" s="164" t="s">
        <v>258</v>
      </c>
      <c r="G134" s="169"/>
      <c r="H134" s="170"/>
      <c r="I134" s="16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</row>
    <row r="135" spans="3:19" s="161" customFormat="1" ht="30" customHeight="1">
      <c r="C135" s="178" t="s">
        <v>1227</v>
      </c>
      <c r="D135" s="172"/>
      <c r="E135" s="177">
        <v>2.8</v>
      </c>
      <c r="F135" s="164" t="s">
        <v>258</v>
      </c>
      <c r="G135" s="169"/>
      <c r="H135" s="170"/>
      <c r="I135" s="16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</row>
    <row r="136" spans="3:19" s="161" customFormat="1" ht="30" customHeight="1">
      <c r="C136" s="178" t="s">
        <v>1228</v>
      </c>
      <c r="D136" s="172" t="s">
        <v>53</v>
      </c>
      <c r="E136" s="177">
        <v>360</v>
      </c>
      <c r="F136" s="164" t="s">
        <v>256</v>
      </c>
      <c r="G136" s="169"/>
      <c r="H136" s="170"/>
      <c r="I136" s="16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</row>
    <row r="137" spans="3:19" s="161" customFormat="1" ht="30" customHeight="1">
      <c r="C137" s="178" t="s">
        <v>260</v>
      </c>
      <c r="D137" s="172" t="s">
        <v>261</v>
      </c>
      <c r="E137" s="177">
        <v>4</v>
      </c>
      <c r="F137" s="164" t="s">
        <v>91</v>
      </c>
      <c r="G137" s="169"/>
      <c r="H137" s="170"/>
      <c r="I137" s="16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</row>
    <row r="138" spans="3:19" s="161" customFormat="1" ht="30" customHeight="1">
      <c r="C138" s="178" t="s">
        <v>262</v>
      </c>
      <c r="D138" s="172" t="s">
        <v>282</v>
      </c>
      <c r="E138" s="177">
        <v>8</v>
      </c>
      <c r="F138" s="164" t="s">
        <v>91</v>
      </c>
      <c r="G138" s="169"/>
      <c r="H138" s="170"/>
      <c r="I138" s="16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</row>
    <row r="139" spans="3:19" s="161" customFormat="1" ht="30" customHeight="1">
      <c r="C139" s="178" t="s">
        <v>262</v>
      </c>
      <c r="D139" s="172" t="s">
        <v>283</v>
      </c>
      <c r="E139" s="177">
        <v>4</v>
      </c>
      <c r="F139" s="164" t="s">
        <v>91</v>
      </c>
      <c r="G139" s="169"/>
      <c r="H139" s="170"/>
      <c r="I139" s="16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</row>
    <row r="140" spans="3:19" s="161" customFormat="1" ht="30" customHeight="1">
      <c r="C140" s="178" t="s">
        <v>1229</v>
      </c>
      <c r="D140" s="172"/>
      <c r="E140" s="177">
        <v>2.8</v>
      </c>
      <c r="F140" s="164" t="s">
        <v>258</v>
      </c>
      <c r="G140" s="169"/>
      <c r="H140" s="170"/>
      <c r="I140" s="16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</row>
    <row r="141" spans="3:19" s="161" customFormat="1" ht="30" customHeight="1">
      <c r="C141" s="178" t="s">
        <v>1230</v>
      </c>
      <c r="D141" s="172"/>
      <c r="E141" s="177">
        <v>2.8</v>
      </c>
      <c r="F141" s="164" t="s">
        <v>258</v>
      </c>
      <c r="G141" s="169"/>
      <c r="H141" s="170"/>
      <c r="I141" s="16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</row>
    <row r="142" spans="3:19" s="161" customFormat="1" ht="30" customHeight="1">
      <c r="C142" s="178" t="s">
        <v>58</v>
      </c>
      <c r="D142" s="172" t="s">
        <v>284</v>
      </c>
      <c r="E142" s="177">
        <v>34</v>
      </c>
      <c r="F142" s="164" t="s">
        <v>91</v>
      </c>
      <c r="G142" s="169"/>
      <c r="H142" s="170"/>
      <c r="I142" s="16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</row>
    <row r="143" spans="3:19" s="161" customFormat="1" ht="30" customHeight="1">
      <c r="C143" s="178" t="s">
        <v>1231</v>
      </c>
      <c r="D143" s="172"/>
      <c r="E143" s="177">
        <v>1</v>
      </c>
      <c r="F143" s="164" t="s">
        <v>40</v>
      </c>
      <c r="G143" s="169"/>
      <c r="H143" s="170"/>
      <c r="I143" s="16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</row>
    <row r="144" spans="3:19" s="161" customFormat="1" ht="30" customHeight="1">
      <c r="C144" s="178" t="s">
        <v>54</v>
      </c>
      <c r="D144" s="172" t="s">
        <v>266</v>
      </c>
      <c r="E144" s="177">
        <v>17.399999999999999</v>
      </c>
      <c r="F144" s="164" t="s">
        <v>27</v>
      </c>
      <c r="G144" s="169"/>
      <c r="H144" s="170"/>
      <c r="I144" s="16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</row>
    <row r="145" spans="3:19" s="161" customFormat="1" ht="30" customHeight="1">
      <c r="C145" s="178" t="s">
        <v>267</v>
      </c>
      <c r="D145" s="172" t="s">
        <v>268</v>
      </c>
      <c r="E145" s="177">
        <v>17.399999999999999</v>
      </c>
      <c r="F145" s="164" t="s">
        <v>27</v>
      </c>
      <c r="G145" s="169"/>
      <c r="H145" s="170"/>
      <c r="I145" s="16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</row>
    <row r="146" spans="3:19" s="161" customFormat="1" ht="30" customHeight="1">
      <c r="C146" s="180" t="s">
        <v>1010</v>
      </c>
      <c r="D146" s="172"/>
      <c r="E146" s="177"/>
      <c r="F146" s="164"/>
      <c r="G146" s="170"/>
      <c r="H146" s="181"/>
      <c r="I146" s="16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</row>
    <row r="147" spans="3:19" s="161" customFormat="1" ht="30" customHeight="1">
      <c r="C147" s="178" t="s">
        <v>1233</v>
      </c>
      <c r="D147" s="162"/>
      <c r="E147" s="174"/>
      <c r="F147" s="164"/>
      <c r="G147" s="165"/>
      <c r="H147" s="176"/>
      <c r="I147" s="16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48" spans="3:19" s="161" customFormat="1" ht="30" customHeight="1">
      <c r="C148" s="172" t="s">
        <v>1234</v>
      </c>
      <c r="D148" s="162"/>
      <c r="E148" s="174"/>
      <c r="F148" s="164"/>
      <c r="G148" s="165"/>
      <c r="H148" s="176"/>
      <c r="I148" s="16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</row>
    <row r="149" spans="3:19" s="161" customFormat="1" ht="30" customHeight="1">
      <c r="C149" s="178" t="s">
        <v>1235</v>
      </c>
      <c r="D149" s="162" t="s">
        <v>109</v>
      </c>
      <c r="E149" s="174">
        <v>13.2</v>
      </c>
      <c r="F149" s="164" t="s">
        <v>392</v>
      </c>
      <c r="G149" s="169"/>
      <c r="H149" s="170"/>
      <c r="I149" s="16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</row>
    <row r="150" spans="3:19" s="161" customFormat="1" ht="30" customHeight="1">
      <c r="C150" s="178" t="s">
        <v>1236</v>
      </c>
      <c r="D150" s="162" t="s">
        <v>1097</v>
      </c>
      <c r="E150" s="174">
        <v>7.2</v>
      </c>
      <c r="F150" s="164" t="s">
        <v>28</v>
      </c>
      <c r="G150" s="169"/>
      <c r="H150" s="170"/>
      <c r="I150" s="16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</row>
    <row r="151" spans="3:19" s="161" customFormat="1" ht="30" customHeight="1">
      <c r="C151" s="178" t="s">
        <v>1237</v>
      </c>
      <c r="D151" s="162" t="s">
        <v>1097</v>
      </c>
      <c r="E151" s="174">
        <v>7.2</v>
      </c>
      <c r="F151" s="164" t="s">
        <v>28</v>
      </c>
      <c r="G151" s="169"/>
      <c r="H151" s="170"/>
      <c r="I151" s="16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</row>
    <row r="152" spans="3:19" s="161" customFormat="1" ht="30" customHeight="1">
      <c r="C152" s="180" t="s">
        <v>1010</v>
      </c>
      <c r="D152" s="162"/>
      <c r="E152" s="174"/>
      <c r="F152" s="164"/>
      <c r="G152" s="165"/>
      <c r="H152" s="184"/>
      <c r="I152" s="16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</row>
    <row r="153" spans="3:19" s="161" customFormat="1" ht="30" customHeight="1">
      <c r="C153" s="178" t="s">
        <v>1233</v>
      </c>
      <c r="D153" s="162"/>
      <c r="E153" s="174"/>
      <c r="F153" s="164"/>
      <c r="G153" s="165"/>
      <c r="H153" s="176"/>
      <c r="I153" s="16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</row>
    <row r="154" spans="3:19" s="161" customFormat="1" ht="30" customHeight="1">
      <c r="C154" s="172" t="s">
        <v>1238</v>
      </c>
      <c r="D154" s="162"/>
      <c r="E154" s="174"/>
      <c r="F154" s="164"/>
      <c r="G154" s="165"/>
      <c r="H154" s="176"/>
      <c r="I154" s="16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</row>
    <row r="155" spans="3:19" s="161" customFormat="1" ht="30" customHeight="1">
      <c r="C155" s="172" t="s">
        <v>1239</v>
      </c>
      <c r="D155" s="162"/>
      <c r="E155" s="174"/>
      <c r="F155" s="164"/>
      <c r="G155" s="165"/>
      <c r="H155" s="176"/>
      <c r="I155" s="16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</row>
    <row r="156" spans="3:19" s="161" customFormat="1" ht="30" customHeight="1">
      <c r="C156" s="178" t="s">
        <v>1240</v>
      </c>
      <c r="D156" s="162" t="s">
        <v>1098</v>
      </c>
      <c r="E156" s="174">
        <v>256</v>
      </c>
      <c r="F156" s="164" t="s">
        <v>392</v>
      </c>
      <c r="G156" s="169"/>
      <c r="H156" s="170"/>
      <c r="I156" s="16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</row>
    <row r="157" spans="3:19" s="161" customFormat="1" ht="30" customHeight="1">
      <c r="C157" s="178" t="s">
        <v>1241</v>
      </c>
      <c r="D157" s="162" t="s">
        <v>1099</v>
      </c>
      <c r="E157" s="174">
        <v>26.1</v>
      </c>
      <c r="F157" s="164" t="s">
        <v>392</v>
      </c>
      <c r="G157" s="169"/>
      <c r="H157" s="170"/>
      <c r="I157" s="16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</row>
    <row r="158" spans="3:19" s="161" customFormat="1" ht="30" customHeight="1">
      <c r="C158" s="178" t="s">
        <v>403</v>
      </c>
      <c r="D158" s="172" t="s">
        <v>404</v>
      </c>
      <c r="E158" s="177">
        <v>4</v>
      </c>
      <c r="F158" s="164" t="s">
        <v>91</v>
      </c>
      <c r="G158" s="170"/>
      <c r="H158" s="170"/>
      <c r="I158" s="16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</row>
    <row r="159" spans="3:19" s="161" customFormat="1" ht="30" customHeight="1">
      <c r="C159" s="178" t="s">
        <v>1242</v>
      </c>
      <c r="D159" s="162" t="s">
        <v>110</v>
      </c>
      <c r="E159" s="174">
        <v>65.3</v>
      </c>
      <c r="F159" s="164" t="s">
        <v>28</v>
      </c>
      <c r="G159" s="169"/>
      <c r="H159" s="170"/>
      <c r="I159" s="16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</row>
    <row r="160" spans="3:19" s="161" customFormat="1" ht="30" customHeight="1">
      <c r="C160" s="335" t="s">
        <v>1511</v>
      </c>
      <c r="D160" s="336" t="s">
        <v>1512</v>
      </c>
      <c r="E160" s="337">
        <v>30</v>
      </c>
      <c r="F160" s="338" t="s">
        <v>1523</v>
      </c>
      <c r="G160" s="169"/>
      <c r="H160" s="170"/>
      <c r="I160" s="16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</row>
    <row r="161" spans="3:19" s="161" customFormat="1" ht="30" customHeight="1">
      <c r="C161" s="178" t="s">
        <v>1243</v>
      </c>
      <c r="D161" s="336" t="s">
        <v>1509</v>
      </c>
      <c r="E161" s="174">
        <v>10.9</v>
      </c>
      <c r="F161" s="164" t="s">
        <v>392</v>
      </c>
      <c r="G161" s="169"/>
      <c r="H161" s="170"/>
      <c r="I161" s="16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</row>
    <row r="162" spans="3:19" s="161" customFormat="1" ht="30" customHeight="1">
      <c r="C162" s="178" t="s">
        <v>1244</v>
      </c>
      <c r="D162" s="336" t="s">
        <v>1510</v>
      </c>
      <c r="E162" s="174">
        <v>1.6</v>
      </c>
      <c r="F162" s="164" t="s">
        <v>392</v>
      </c>
      <c r="G162" s="169"/>
      <c r="H162" s="170"/>
      <c r="I162" s="16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</row>
    <row r="163" spans="3:19" s="161" customFormat="1" ht="30" customHeight="1">
      <c r="C163" s="178" t="s">
        <v>1245</v>
      </c>
      <c r="D163" s="336" t="s">
        <v>1510</v>
      </c>
      <c r="E163" s="174">
        <v>1.5</v>
      </c>
      <c r="F163" s="164" t="s">
        <v>392</v>
      </c>
      <c r="G163" s="169"/>
      <c r="H163" s="170"/>
      <c r="I163" s="16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</row>
    <row r="164" spans="3:19" s="161" customFormat="1" ht="30" customHeight="1">
      <c r="C164" s="178" t="s">
        <v>1246</v>
      </c>
      <c r="D164" s="162" t="s">
        <v>111</v>
      </c>
      <c r="E164" s="174">
        <v>0.2</v>
      </c>
      <c r="F164" s="164" t="s">
        <v>392</v>
      </c>
      <c r="G164" s="169"/>
      <c r="H164" s="170"/>
      <c r="I164" s="16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</row>
    <row r="165" spans="3:19" s="161" customFormat="1" ht="30" customHeight="1">
      <c r="C165" s="178" t="s">
        <v>1247</v>
      </c>
      <c r="D165" s="162" t="s">
        <v>111</v>
      </c>
      <c r="E165" s="174">
        <v>0.2</v>
      </c>
      <c r="F165" s="164" t="s">
        <v>392</v>
      </c>
      <c r="G165" s="169"/>
      <c r="H165" s="170"/>
      <c r="I165" s="16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</row>
    <row r="166" spans="3:19" s="161" customFormat="1" ht="30" customHeight="1">
      <c r="C166" s="178" t="s">
        <v>1248</v>
      </c>
      <c r="D166" s="162" t="s">
        <v>112</v>
      </c>
      <c r="E166" s="174">
        <v>20.100000000000001</v>
      </c>
      <c r="F166" s="164" t="s">
        <v>28</v>
      </c>
      <c r="G166" s="169"/>
      <c r="H166" s="170"/>
      <c r="I166" s="16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</row>
    <row r="167" spans="3:19" s="161" customFormat="1" ht="30" customHeight="1">
      <c r="C167" s="178" t="s">
        <v>1249</v>
      </c>
      <c r="D167" s="162" t="s">
        <v>112</v>
      </c>
      <c r="E167" s="174">
        <v>4.7</v>
      </c>
      <c r="F167" s="164" t="s">
        <v>28</v>
      </c>
      <c r="G167" s="169"/>
      <c r="H167" s="170"/>
      <c r="I167" s="16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</row>
    <row r="168" spans="3:19" s="161" customFormat="1" ht="30" customHeight="1">
      <c r="C168" s="178" t="s">
        <v>1250</v>
      </c>
      <c r="D168" s="162" t="s">
        <v>112</v>
      </c>
      <c r="E168" s="174">
        <v>7.6</v>
      </c>
      <c r="F168" s="164" t="s">
        <v>28</v>
      </c>
      <c r="G168" s="169"/>
      <c r="H168" s="170"/>
      <c r="I168" s="16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</row>
    <row r="169" spans="3:19" s="161" customFormat="1" ht="30" customHeight="1">
      <c r="C169" s="178" t="s">
        <v>1251</v>
      </c>
      <c r="D169" s="162" t="s">
        <v>1100</v>
      </c>
      <c r="E169" s="174">
        <v>65.3</v>
      </c>
      <c r="F169" s="164" t="s">
        <v>28</v>
      </c>
      <c r="G169" s="169"/>
      <c r="H169" s="170"/>
      <c r="I169" s="16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</row>
    <row r="170" spans="3:19" s="161" customFormat="1" ht="30" customHeight="1">
      <c r="C170" s="178" t="s">
        <v>1252</v>
      </c>
      <c r="D170" s="162" t="s">
        <v>1100</v>
      </c>
      <c r="E170" s="174">
        <v>65.3</v>
      </c>
      <c r="F170" s="164" t="s">
        <v>28</v>
      </c>
      <c r="G170" s="169"/>
      <c r="H170" s="170"/>
      <c r="I170" s="16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</row>
    <row r="171" spans="3:19" s="161" customFormat="1" ht="30" customHeight="1">
      <c r="C171" s="178" t="s">
        <v>170</v>
      </c>
      <c r="D171" s="162" t="s">
        <v>1101</v>
      </c>
      <c r="E171" s="174">
        <v>5.9</v>
      </c>
      <c r="F171" s="164" t="s">
        <v>28</v>
      </c>
      <c r="G171" s="169"/>
      <c r="H171" s="170"/>
      <c r="I171" s="16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</row>
    <row r="172" spans="3:19" s="161" customFormat="1" ht="30" customHeight="1">
      <c r="C172" s="178" t="s">
        <v>1253</v>
      </c>
      <c r="D172" s="162" t="s">
        <v>1102</v>
      </c>
      <c r="E172" s="174">
        <v>200</v>
      </c>
      <c r="F172" s="164" t="s">
        <v>28</v>
      </c>
      <c r="G172" s="169"/>
      <c r="H172" s="170"/>
      <c r="I172" s="16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</row>
    <row r="173" spans="3:19" s="161" customFormat="1" ht="30" customHeight="1">
      <c r="C173" s="178" t="s">
        <v>1254</v>
      </c>
      <c r="D173" s="162" t="s">
        <v>1102</v>
      </c>
      <c r="E173" s="174">
        <v>61.5</v>
      </c>
      <c r="F173" s="164" t="s">
        <v>28</v>
      </c>
      <c r="G173" s="169"/>
      <c r="H173" s="170"/>
      <c r="I173" s="16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</row>
    <row r="174" spans="3:19" s="161" customFormat="1" ht="30" customHeight="1">
      <c r="C174" s="178" t="s">
        <v>1255</v>
      </c>
      <c r="D174" s="162" t="s">
        <v>335</v>
      </c>
      <c r="E174" s="174">
        <v>194</v>
      </c>
      <c r="F174" s="164" t="s">
        <v>28</v>
      </c>
      <c r="G174" s="169"/>
      <c r="H174" s="170"/>
      <c r="I174" s="16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</row>
    <row r="175" spans="3:19" s="161" customFormat="1" ht="30" customHeight="1">
      <c r="C175" s="283" t="s">
        <v>1256</v>
      </c>
      <c r="D175" s="162"/>
      <c r="E175" s="174"/>
      <c r="F175" s="164"/>
      <c r="G175" s="165"/>
      <c r="H175" s="176"/>
      <c r="I175" s="16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</row>
    <row r="176" spans="3:19" s="161" customFormat="1" ht="30" customHeight="1">
      <c r="C176" s="178" t="s">
        <v>1257</v>
      </c>
      <c r="D176" s="162" t="s">
        <v>1103</v>
      </c>
      <c r="E176" s="174">
        <v>29</v>
      </c>
      <c r="F176" s="164" t="s">
        <v>28</v>
      </c>
      <c r="G176" s="169"/>
      <c r="H176" s="170"/>
      <c r="I176" s="16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</row>
    <row r="177" spans="3:19" s="161" customFormat="1" ht="30" customHeight="1">
      <c r="C177" s="178" t="s">
        <v>1255</v>
      </c>
      <c r="D177" s="162" t="s">
        <v>335</v>
      </c>
      <c r="E177" s="174">
        <v>82.2</v>
      </c>
      <c r="F177" s="164" t="s">
        <v>28</v>
      </c>
      <c r="G177" s="169"/>
      <c r="H177" s="170"/>
      <c r="I177" s="16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</row>
    <row r="178" spans="3:19" s="161" customFormat="1" ht="30" customHeight="1">
      <c r="C178" s="283" t="s">
        <v>1258</v>
      </c>
      <c r="D178" s="162"/>
      <c r="E178" s="174"/>
      <c r="F178" s="164"/>
      <c r="G178" s="165"/>
      <c r="H178" s="176"/>
      <c r="I178" s="16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</row>
    <row r="179" spans="3:19" s="161" customFormat="1" ht="30" customHeight="1">
      <c r="C179" s="178" t="s">
        <v>1255</v>
      </c>
      <c r="D179" s="162" t="s">
        <v>335</v>
      </c>
      <c r="E179" s="174">
        <v>73.5</v>
      </c>
      <c r="F179" s="164" t="s">
        <v>28</v>
      </c>
      <c r="G179" s="169"/>
      <c r="H179" s="170"/>
      <c r="I179" s="16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</row>
    <row r="180" spans="3:19" s="161" customFormat="1" ht="30" customHeight="1">
      <c r="C180" s="180" t="s">
        <v>1010</v>
      </c>
      <c r="D180" s="162"/>
      <c r="E180" s="174"/>
      <c r="F180" s="164"/>
      <c r="G180" s="165"/>
      <c r="H180" s="184"/>
      <c r="I180" s="16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</row>
    <row r="181" spans="3:19" s="161" customFormat="1" ht="30" customHeight="1">
      <c r="C181" s="178" t="s">
        <v>1233</v>
      </c>
      <c r="D181" s="162"/>
      <c r="E181" s="174"/>
      <c r="F181" s="164"/>
      <c r="G181" s="165"/>
      <c r="H181" s="176"/>
      <c r="I181" s="16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</row>
    <row r="182" spans="3:19" s="161" customFormat="1" ht="30" customHeight="1">
      <c r="C182" s="172" t="s">
        <v>114</v>
      </c>
      <c r="D182" s="162"/>
      <c r="E182" s="174"/>
      <c r="F182" s="164"/>
      <c r="G182" s="165"/>
      <c r="H182" s="176"/>
      <c r="I182" s="16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</row>
    <row r="183" spans="3:19" s="161" customFormat="1" ht="30" customHeight="1">
      <c r="C183" s="178" t="s">
        <v>124</v>
      </c>
      <c r="D183" s="162" t="s">
        <v>1104</v>
      </c>
      <c r="E183" s="174">
        <v>1.2</v>
      </c>
      <c r="F183" s="164" t="s">
        <v>28</v>
      </c>
      <c r="G183" s="169"/>
      <c r="H183" s="170"/>
      <c r="I183" s="16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</row>
    <row r="184" spans="3:19" s="161" customFormat="1" ht="30" customHeight="1">
      <c r="C184" s="178" t="s">
        <v>1105</v>
      </c>
      <c r="D184" s="162" t="s">
        <v>1104</v>
      </c>
      <c r="E184" s="174">
        <v>4</v>
      </c>
      <c r="F184" s="164" t="s">
        <v>28</v>
      </c>
      <c r="G184" s="169"/>
      <c r="H184" s="170"/>
      <c r="I184" s="16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</row>
    <row r="185" spans="3:19" s="161" customFormat="1" ht="30" customHeight="1">
      <c r="C185" s="178" t="s">
        <v>1106</v>
      </c>
      <c r="D185" s="162" t="s">
        <v>1104</v>
      </c>
      <c r="E185" s="174">
        <v>8</v>
      </c>
      <c r="F185" s="164" t="s">
        <v>28</v>
      </c>
      <c r="G185" s="165"/>
      <c r="H185" s="184"/>
      <c r="I185" s="16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</row>
    <row r="186" spans="3:19" s="161" customFormat="1" ht="30" customHeight="1">
      <c r="C186" s="178" t="s">
        <v>1259</v>
      </c>
      <c r="D186" s="162" t="s">
        <v>1107</v>
      </c>
      <c r="E186" s="174">
        <v>6.4</v>
      </c>
      <c r="F186" s="164" t="s">
        <v>28</v>
      </c>
      <c r="G186" s="165"/>
      <c r="H186" s="176"/>
      <c r="I186" s="16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</row>
    <row r="187" spans="3:19" s="161" customFormat="1" ht="30" customHeight="1">
      <c r="C187" s="180" t="s">
        <v>1010</v>
      </c>
      <c r="D187" s="162"/>
      <c r="E187" s="174"/>
      <c r="F187" s="164"/>
      <c r="G187" s="165"/>
      <c r="H187" s="176"/>
      <c r="I187" s="16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</row>
    <row r="188" spans="3:19" s="161" customFormat="1" ht="30" customHeight="1">
      <c r="C188" s="178" t="s">
        <v>1260</v>
      </c>
      <c r="D188" s="162"/>
      <c r="E188" s="174"/>
      <c r="F188" s="164"/>
      <c r="G188" s="165"/>
      <c r="H188" s="176"/>
      <c r="I188" s="16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</row>
    <row r="189" spans="3:19" s="161" customFormat="1" ht="30" customHeight="1">
      <c r="C189" s="172" t="s">
        <v>1261</v>
      </c>
      <c r="D189" s="162"/>
      <c r="E189" s="174"/>
      <c r="F189" s="164"/>
      <c r="G189" s="169"/>
      <c r="H189" s="170"/>
      <c r="I189" s="16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</row>
    <row r="190" spans="3:19" s="161" customFormat="1" ht="30" customHeight="1">
      <c r="C190" s="172" t="s">
        <v>117</v>
      </c>
      <c r="D190" s="162"/>
      <c r="E190" s="174"/>
      <c r="F190" s="164"/>
      <c r="G190" s="165"/>
      <c r="H190" s="170"/>
      <c r="I190" s="16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</row>
    <row r="191" spans="3:19" s="161" customFormat="1" ht="30" customHeight="1">
      <c r="C191" s="178" t="s">
        <v>118</v>
      </c>
      <c r="D191" s="162" t="s">
        <v>1108</v>
      </c>
      <c r="E191" s="174">
        <v>2</v>
      </c>
      <c r="F191" s="164" t="s">
        <v>91</v>
      </c>
      <c r="G191" s="165"/>
      <c r="H191" s="184"/>
      <c r="I191" s="16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</row>
    <row r="192" spans="3:19" s="161" customFormat="1" ht="30" customHeight="1">
      <c r="C192" s="178" t="s">
        <v>191</v>
      </c>
      <c r="D192" s="162" t="s">
        <v>1109</v>
      </c>
      <c r="E192" s="174">
        <v>4</v>
      </c>
      <c r="F192" s="164" t="s">
        <v>91</v>
      </c>
      <c r="G192" s="165"/>
      <c r="H192" s="176"/>
      <c r="I192" s="16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</row>
    <row r="193" spans="3:49" s="161" customFormat="1" ht="30" customHeight="1">
      <c r="C193" s="178" t="s">
        <v>1110</v>
      </c>
      <c r="D193" s="162" t="s">
        <v>1111</v>
      </c>
      <c r="E193" s="174">
        <v>4.3</v>
      </c>
      <c r="F193" s="164" t="s">
        <v>392</v>
      </c>
      <c r="G193" s="165"/>
      <c r="H193" s="176"/>
      <c r="I193" s="16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</row>
    <row r="194" spans="3:49" s="161" customFormat="1" ht="30" customHeight="1">
      <c r="C194" s="180" t="s">
        <v>1010</v>
      </c>
      <c r="D194" s="162"/>
      <c r="E194" s="174"/>
      <c r="F194" s="164"/>
      <c r="G194" s="169"/>
      <c r="H194" s="170"/>
      <c r="I194" s="16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</row>
    <row r="195" spans="3:49" s="161" customFormat="1" ht="30" customHeight="1">
      <c r="C195" s="178" t="s">
        <v>1262</v>
      </c>
      <c r="D195" s="162"/>
      <c r="E195" s="174"/>
      <c r="F195" s="164"/>
      <c r="G195" s="169"/>
      <c r="H195" s="170"/>
      <c r="I195" s="16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</row>
    <row r="196" spans="3:49" s="161" customFormat="1" ht="30" customHeight="1">
      <c r="C196" s="172" t="s">
        <v>1263</v>
      </c>
      <c r="D196" s="162"/>
      <c r="E196" s="174"/>
      <c r="F196" s="164"/>
      <c r="G196" s="169"/>
      <c r="H196" s="170"/>
      <c r="I196" s="16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</row>
    <row r="197" spans="3:49" s="161" customFormat="1" ht="30" customHeight="1">
      <c r="C197" s="172" t="s">
        <v>1239</v>
      </c>
      <c r="D197" s="162"/>
      <c r="E197" s="174"/>
      <c r="F197" s="164"/>
      <c r="G197" s="169"/>
      <c r="H197" s="170"/>
      <c r="I197" s="16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</row>
    <row r="198" spans="3:49" s="161" customFormat="1" ht="30" customHeight="1">
      <c r="C198" s="178" t="s">
        <v>1264</v>
      </c>
      <c r="D198" s="162" t="s">
        <v>1112</v>
      </c>
      <c r="E198" s="174">
        <v>2</v>
      </c>
      <c r="F198" s="164" t="s">
        <v>91</v>
      </c>
      <c r="G198" s="169"/>
      <c r="H198" s="170"/>
      <c r="I198" s="16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</row>
    <row r="199" spans="3:49" s="161" customFormat="1" ht="30" customHeight="1">
      <c r="C199" s="178" t="s">
        <v>1265</v>
      </c>
      <c r="D199" s="162" t="s">
        <v>1113</v>
      </c>
      <c r="E199" s="174">
        <v>4</v>
      </c>
      <c r="F199" s="164" t="s">
        <v>91</v>
      </c>
      <c r="G199" s="169"/>
      <c r="H199" s="170"/>
      <c r="I199" s="16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</row>
    <row r="200" spans="3:49" s="161" customFormat="1" ht="30" customHeight="1">
      <c r="C200" s="178" t="s">
        <v>167</v>
      </c>
      <c r="D200" s="162" t="s">
        <v>1114</v>
      </c>
      <c r="E200" s="174">
        <v>12</v>
      </c>
      <c r="F200" s="164" t="s">
        <v>28</v>
      </c>
      <c r="G200" s="169"/>
      <c r="H200" s="170"/>
      <c r="I200" s="16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</row>
    <row r="201" spans="3:49" s="161" customFormat="1" ht="30" customHeight="1">
      <c r="C201" s="178" t="s">
        <v>1266</v>
      </c>
      <c r="D201" s="162" t="s">
        <v>119</v>
      </c>
      <c r="E201" s="174">
        <v>8.4</v>
      </c>
      <c r="F201" s="164" t="s">
        <v>28</v>
      </c>
      <c r="G201" s="165"/>
      <c r="H201" s="184"/>
      <c r="I201" s="16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</row>
    <row r="202" spans="3:49" s="161" customFormat="1" ht="30" customHeight="1">
      <c r="C202" s="178" t="s">
        <v>1267</v>
      </c>
      <c r="D202" s="162" t="s">
        <v>119</v>
      </c>
      <c r="E202" s="174">
        <v>11.7</v>
      </c>
      <c r="F202" s="164" t="s">
        <v>28</v>
      </c>
      <c r="G202" s="165"/>
      <c r="H202" s="176"/>
      <c r="I202" s="16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</row>
    <row r="203" spans="3:49" s="161" customFormat="1" ht="30" customHeight="1">
      <c r="C203" s="178" t="s">
        <v>1268</v>
      </c>
      <c r="D203" s="162" t="s">
        <v>120</v>
      </c>
      <c r="E203" s="174">
        <v>36.6</v>
      </c>
      <c r="F203" s="164" t="s">
        <v>28</v>
      </c>
      <c r="G203" s="165"/>
      <c r="H203" s="176"/>
      <c r="I203" s="16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</row>
    <row r="204" spans="3:49" s="161" customFormat="1" ht="30" customHeight="1">
      <c r="C204" s="180" t="s">
        <v>1010</v>
      </c>
      <c r="D204" s="162"/>
      <c r="E204" s="174"/>
      <c r="F204" s="164"/>
      <c r="G204" s="169"/>
      <c r="H204" s="170"/>
      <c r="I204" s="16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</row>
    <row r="205" spans="3:49" s="161" customFormat="1" ht="30" customHeight="1">
      <c r="C205" s="178" t="s">
        <v>1262</v>
      </c>
      <c r="D205" s="162"/>
      <c r="E205" s="174"/>
      <c r="F205" s="164"/>
      <c r="G205" s="169"/>
      <c r="H205" s="170"/>
      <c r="I205" s="16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</row>
    <row r="206" spans="3:49" s="1" customFormat="1" ht="30" customHeight="1">
      <c r="C206" s="332" t="s">
        <v>1479</v>
      </c>
      <c r="D206" s="329"/>
      <c r="E206" s="330"/>
      <c r="F206" s="331"/>
      <c r="G206" s="81"/>
      <c r="H206" s="82"/>
      <c r="I206" s="42"/>
      <c r="J206" s="28"/>
      <c r="L206" s="319"/>
      <c r="M206" s="319"/>
      <c r="N206" s="319"/>
      <c r="O206" s="2"/>
      <c r="P206" s="320"/>
      <c r="Q206" s="321"/>
      <c r="R206" s="321"/>
      <c r="S206" s="322"/>
      <c r="T206" s="2"/>
      <c r="U206" s="323"/>
      <c r="V206" s="324"/>
      <c r="W206" s="324"/>
      <c r="X206" s="2"/>
      <c r="Y206" s="325"/>
      <c r="Z206" s="326"/>
      <c r="AA206" s="325"/>
      <c r="AB206" s="325"/>
      <c r="AC206" s="325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3:49" s="1" customFormat="1" ht="30" customHeight="1">
      <c r="C207" s="332" t="s">
        <v>1480</v>
      </c>
      <c r="D207" s="329" t="s">
        <v>1481</v>
      </c>
      <c r="E207" s="330">
        <v>31</v>
      </c>
      <c r="F207" s="331" t="s">
        <v>44</v>
      </c>
      <c r="G207" s="81"/>
      <c r="H207" s="81"/>
      <c r="I207" s="42"/>
      <c r="J207" s="28" t="s">
        <v>1482</v>
      </c>
      <c r="L207" s="319"/>
      <c r="M207" s="319"/>
      <c r="N207" s="319"/>
      <c r="O207" s="2"/>
      <c r="P207" s="320"/>
      <c r="Q207" s="321"/>
      <c r="R207" s="321"/>
      <c r="S207" s="322"/>
      <c r="T207" s="2"/>
      <c r="U207" s="323"/>
      <c r="V207" s="324"/>
      <c r="W207" s="324"/>
      <c r="X207" s="2"/>
      <c r="Y207" s="325"/>
      <c r="Z207" s="326"/>
      <c r="AA207" s="325"/>
      <c r="AB207" s="325"/>
      <c r="AC207" s="325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3:49" s="1" customFormat="1" ht="30" customHeight="1">
      <c r="C208" s="332" t="s">
        <v>1483</v>
      </c>
      <c r="D208" s="329" t="s">
        <v>1484</v>
      </c>
      <c r="E208" s="330">
        <v>16</v>
      </c>
      <c r="F208" s="331" t="s">
        <v>28</v>
      </c>
      <c r="G208" s="81"/>
      <c r="H208" s="81"/>
      <c r="I208" s="42"/>
      <c r="J208" s="28" t="s">
        <v>1482</v>
      </c>
      <c r="L208" s="319"/>
      <c r="M208" s="319"/>
      <c r="N208" s="319"/>
      <c r="O208" s="2"/>
      <c r="P208" s="320"/>
      <c r="Q208" s="321"/>
      <c r="R208" s="321"/>
      <c r="S208" s="322"/>
      <c r="T208" s="2"/>
      <c r="U208" s="323"/>
      <c r="V208" s="324"/>
      <c r="W208" s="324"/>
      <c r="X208" s="2"/>
      <c r="Y208" s="325"/>
      <c r="Z208" s="326"/>
      <c r="AA208" s="325"/>
      <c r="AB208" s="325"/>
      <c r="AC208" s="325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3:49" s="1" customFormat="1" ht="30" customHeight="1">
      <c r="C209" s="332" t="s">
        <v>1485</v>
      </c>
      <c r="D209" s="329" t="s">
        <v>1486</v>
      </c>
      <c r="E209" s="330">
        <v>16</v>
      </c>
      <c r="F209" s="331" t="s">
        <v>28</v>
      </c>
      <c r="G209" s="81"/>
      <c r="H209" s="81"/>
      <c r="I209" s="42"/>
      <c r="J209" s="28" t="s">
        <v>1482</v>
      </c>
      <c r="L209" s="319"/>
      <c r="M209" s="319"/>
      <c r="N209" s="319"/>
      <c r="O209" s="2"/>
      <c r="P209" s="320"/>
      <c r="Q209" s="321"/>
      <c r="R209" s="321"/>
      <c r="S209" s="322"/>
      <c r="T209" s="2"/>
      <c r="U209" s="323"/>
      <c r="V209" s="324"/>
      <c r="W209" s="324"/>
      <c r="X209" s="2"/>
      <c r="Y209" s="325"/>
      <c r="Z209" s="326"/>
      <c r="AA209" s="325"/>
      <c r="AB209" s="325"/>
      <c r="AC209" s="325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3:49" s="1" customFormat="1" ht="30" customHeight="1">
      <c r="C210" s="332" t="s">
        <v>1487</v>
      </c>
      <c r="D210" s="329" t="s">
        <v>1488</v>
      </c>
      <c r="E210" s="330">
        <v>7.8</v>
      </c>
      <c r="F210" s="331" t="s">
        <v>28</v>
      </c>
      <c r="G210" s="81"/>
      <c r="H210" s="81"/>
      <c r="I210" s="42"/>
      <c r="J210" s="28" t="s">
        <v>1482</v>
      </c>
      <c r="L210" s="319"/>
      <c r="M210" s="319"/>
      <c r="N210" s="319"/>
      <c r="O210" s="2"/>
      <c r="P210" s="320"/>
      <c r="Q210" s="321"/>
      <c r="R210" s="321"/>
      <c r="S210" s="322"/>
      <c r="T210" s="2"/>
      <c r="U210" s="323"/>
      <c r="V210" s="324"/>
      <c r="W210" s="324"/>
      <c r="X210" s="2"/>
      <c r="Y210" s="325"/>
      <c r="Z210" s="326"/>
      <c r="AA210" s="325"/>
      <c r="AB210" s="325"/>
      <c r="AC210" s="325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3:49" s="1" customFormat="1" ht="30" customHeight="1">
      <c r="C211" s="332" t="s">
        <v>1489</v>
      </c>
      <c r="D211" s="329" t="s">
        <v>1490</v>
      </c>
      <c r="E211" s="330">
        <v>7.8</v>
      </c>
      <c r="F211" s="331" t="s">
        <v>28</v>
      </c>
      <c r="G211" s="81"/>
      <c r="H211" s="81"/>
      <c r="I211" s="42"/>
      <c r="J211" s="28" t="s">
        <v>1482</v>
      </c>
      <c r="L211" s="319"/>
      <c r="M211" s="319"/>
      <c r="N211" s="319"/>
      <c r="O211" s="2"/>
      <c r="P211" s="320"/>
      <c r="Q211" s="321"/>
      <c r="R211" s="321"/>
      <c r="S211" s="322"/>
      <c r="T211" s="2"/>
      <c r="U211" s="323"/>
      <c r="V211" s="324"/>
      <c r="W211" s="324"/>
      <c r="X211" s="2"/>
      <c r="Y211" s="325"/>
      <c r="Z211" s="326"/>
      <c r="AA211" s="325"/>
      <c r="AB211" s="325"/>
      <c r="AC211" s="325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3:49" s="1" customFormat="1" ht="30" customHeight="1">
      <c r="C212" s="332" t="s">
        <v>1491</v>
      </c>
      <c r="D212" s="329" t="s">
        <v>1492</v>
      </c>
      <c r="E212" s="330">
        <v>16</v>
      </c>
      <c r="F212" s="331" t="s">
        <v>28</v>
      </c>
      <c r="G212" s="81"/>
      <c r="H212" s="81"/>
      <c r="I212" s="42"/>
      <c r="J212" s="28" t="s">
        <v>1482</v>
      </c>
      <c r="L212" s="319"/>
      <c r="M212" s="319"/>
      <c r="N212" s="319"/>
      <c r="O212" s="2"/>
      <c r="P212" s="320"/>
      <c r="Q212" s="321"/>
      <c r="R212" s="321"/>
      <c r="S212" s="322"/>
      <c r="T212" s="2"/>
      <c r="U212" s="323"/>
      <c r="V212" s="324"/>
      <c r="W212" s="324"/>
      <c r="X212" s="2"/>
      <c r="Y212" s="325"/>
      <c r="Z212" s="326"/>
      <c r="AA212" s="325"/>
      <c r="AB212" s="325"/>
      <c r="AC212" s="325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3:49" s="1" customFormat="1" ht="30" customHeight="1">
      <c r="C213" s="332" t="s">
        <v>1493</v>
      </c>
      <c r="D213" s="329" t="s">
        <v>1494</v>
      </c>
      <c r="E213" s="330">
        <v>16</v>
      </c>
      <c r="F213" s="331" t="s">
        <v>28</v>
      </c>
      <c r="G213" s="81"/>
      <c r="H213" s="81"/>
      <c r="I213" s="42"/>
      <c r="J213" s="28" t="s">
        <v>1482</v>
      </c>
      <c r="L213" s="319"/>
      <c r="M213" s="319"/>
      <c r="N213" s="319"/>
      <c r="O213" s="2"/>
      <c r="P213" s="320"/>
      <c r="Q213" s="321"/>
      <c r="R213" s="321"/>
      <c r="S213" s="322"/>
      <c r="T213" s="2"/>
      <c r="U213" s="323"/>
      <c r="V213" s="324"/>
      <c r="W213" s="324"/>
      <c r="X213" s="2"/>
      <c r="Y213" s="325"/>
      <c r="Z213" s="326"/>
      <c r="AA213" s="325"/>
      <c r="AB213" s="325"/>
      <c r="AC213" s="325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3:49" s="1" customFormat="1" ht="30" customHeight="1">
      <c r="C214" s="332" t="s">
        <v>1495</v>
      </c>
      <c r="D214" s="329" t="s">
        <v>1496</v>
      </c>
      <c r="E214" s="330">
        <v>2.8</v>
      </c>
      <c r="F214" s="331" t="s">
        <v>28</v>
      </c>
      <c r="G214" s="81"/>
      <c r="H214" s="81"/>
      <c r="I214" s="42"/>
      <c r="J214" s="28" t="s">
        <v>1482</v>
      </c>
      <c r="L214" s="319"/>
      <c r="M214" s="319"/>
      <c r="N214" s="319"/>
      <c r="O214" s="2"/>
      <c r="P214" s="320"/>
      <c r="Q214" s="321"/>
      <c r="R214" s="321"/>
      <c r="S214" s="322"/>
      <c r="T214" s="2"/>
      <c r="U214" s="323"/>
      <c r="V214" s="324"/>
      <c r="W214" s="324"/>
      <c r="X214" s="2"/>
      <c r="Y214" s="325"/>
      <c r="Z214" s="326"/>
      <c r="AA214" s="325"/>
      <c r="AB214" s="325"/>
      <c r="AC214" s="325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3:49" s="1" customFormat="1" ht="30" customHeight="1">
      <c r="C215" s="332" t="s">
        <v>1497</v>
      </c>
      <c r="D215" s="329" t="s">
        <v>1498</v>
      </c>
      <c r="E215" s="330">
        <v>2.8</v>
      </c>
      <c r="F215" s="331" t="s">
        <v>28</v>
      </c>
      <c r="G215" s="81"/>
      <c r="H215" s="81"/>
      <c r="I215" s="42"/>
      <c r="J215" s="28" t="s">
        <v>1482</v>
      </c>
      <c r="L215" s="319"/>
      <c r="M215" s="319"/>
      <c r="N215" s="319"/>
      <c r="O215" s="2"/>
      <c r="P215" s="320"/>
      <c r="Q215" s="321"/>
      <c r="R215" s="321"/>
      <c r="S215" s="322"/>
      <c r="T215" s="2"/>
      <c r="U215" s="323"/>
      <c r="V215" s="324"/>
      <c r="W215" s="324"/>
      <c r="X215" s="2"/>
      <c r="Y215" s="325"/>
      <c r="Z215" s="326"/>
      <c r="AA215" s="325"/>
      <c r="AB215" s="325"/>
      <c r="AC215" s="325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3:49" s="1" customFormat="1" ht="30" customHeight="1">
      <c r="C216" s="332" t="s">
        <v>1499</v>
      </c>
      <c r="D216" s="329" t="s">
        <v>1500</v>
      </c>
      <c r="E216" s="330">
        <v>16</v>
      </c>
      <c r="F216" s="331" t="s">
        <v>28</v>
      </c>
      <c r="G216" s="81"/>
      <c r="H216" s="81"/>
      <c r="I216" s="42"/>
      <c r="J216" s="28" t="s">
        <v>1482</v>
      </c>
      <c r="L216" s="319"/>
      <c r="M216" s="319"/>
      <c r="N216" s="319"/>
      <c r="O216" s="2"/>
      <c r="P216" s="320"/>
      <c r="Q216" s="321"/>
      <c r="R216" s="321"/>
      <c r="S216" s="322"/>
      <c r="T216" s="2"/>
      <c r="U216" s="323"/>
      <c r="V216" s="324"/>
      <c r="W216" s="324"/>
      <c r="X216" s="2"/>
      <c r="Y216" s="325"/>
      <c r="Z216" s="326"/>
      <c r="AA216" s="325"/>
      <c r="AB216" s="325"/>
      <c r="AC216" s="325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3:49" s="1" customFormat="1" ht="30" customHeight="1">
      <c r="C217" s="332" t="s">
        <v>1501</v>
      </c>
      <c r="D217" s="329" t="s">
        <v>1502</v>
      </c>
      <c r="E217" s="330">
        <v>3</v>
      </c>
      <c r="F217" s="331" t="s">
        <v>50</v>
      </c>
      <c r="G217" s="81"/>
      <c r="H217" s="81"/>
      <c r="I217" s="42"/>
      <c r="J217" s="28" t="s">
        <v>1482</v>
      </c>
      <c r="L217" s="319"/>
      <c r="M217" s="319"/>
      <c r="N217" s="319"/>
      <c r="O217" s="2"/>
      <c r="P217" s="320"/>
      <c r="Q217" s="321"/>
      <c r="R217" s="321"/>
      <c r="S217" s="322"/>
      <c r="T217" s="2"/>
      <c r="U217" s="323"/>
      <c r="V217" s="324"/>
      <c r="W217" s="324"/>
      <c r="X217" s="2"/>
      <c r="Y217" s="325"/>
      <c r="Z217" s="326"/>
      <c r="AA217" s="325"/>
      <c r="AB217" s="325"/>
      <c r="AC217" s="325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3:49" s="1" customFormat="1" ht="30" customHeight="1">
      <c r="C218" s="328" t="s">
        <v>39</v>
      </c>
      <c r="D218" s="329"/>
      <c r="E218" s="330"/>
      <c r="F218" s="331"/>
      <c r="G218" s="81"/>
      <c r="H218" s="144"/>
      <c r="I218" s="42"/>
      <c r="J218" s="28"/>
      <c r="L218" s="319"/>
      <c r="M218" s="319"/>
      <c r="N218" s="319"/>
      <c r="O218" s="2"/>
      <c r="P218" s="320"/>
      <c r="Q218" s="321"/>
      <c r="R218" s="321"/>
      <c r="S218" s="322"/>
      <c r="T218" s="2"/>
      <c r="U218" s="323"/>
      <c r="V218" s="324"/>
      <c r="W218" s="324"/>
      <c r="X218" s="2"/>
      <c r="Y218" s="325"/>
      <c r="Z218" s="326"/>
      <c r="AA218" s="325"/>
      <c r="AB218" s="325"/>
      <c r="AC218" s="325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3:49" s="1" customFormat="1" ht="30" customHeight="1">
      <c r="C219" s="327" t="s">
        <v>1503</v>
      </c>
      <c r="D219" s="110"/>
      <c r="E219" s="91"/>
      <c r="F219" s="47"/>
      <c r="G219" s="81"/>
      <c r="H219" s="82"/>
      <c r="I219" s="42"/>
      <c r="J219" s="28"/>
      <c r="L219" s="319"/>
      <c r="M219" s="319"/>
      <c r="N219" s="319"/>
      <c r="O219" s="2"/>
      <c r="P219" s="320"/>
      <c r="Q219" s="321"/>
      <c r="R219" s="321"/>
      <c r="S219" s="322"/>
      <c r="T219" s="2"/>
      <c r="U219" s="323"/>
      <c r="V219" s="324"/>
      <c r="W219" s="324"/>
      <c r="X219" s="2"/>
      <c r="Y219" s="325"/>
      <c r="Z219" s="326"/>
      <c r="AA219" s="325"/>
      <c r="AB219" s="325"/>
      <c r="AC219" s="325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3:49" s="161" customFormat="1" ht="30" customHeight="1">
      <c r="C220" s="172" t="s">
        <v>1269</v>
      </c>
      <c r="D220" s="162"/>
      <c r="E220" s="174"/>
      <c r="F220" s="164"/>
      <c r="G220" s="169"/>
      <c r="H220" s="170"/>
      <c r="I220" s="16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</row>
    <row r="221" spans="3:49" s="161" customFormat="1" ht="30" customHeight="1">
      <c r="C221" s="172" t="s">
        <v>1239</v>
      </c>
      <c r="D221" s="162"/>
      <c r="E221" s="174"/>
      <c r="F221" s="164"/>
      <c r="G221" s="169"/>
      <c r="H221" s="170"/>
      <c r="I221" s="16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</row>
    <row r="222" spans="3:49" s="161" customFormat="1" ht="30" customHeight="1">
      <c r="C222" s="178" t="s">
        <v>1270</v>
      </c>
      <c r="D222" s="162" t="s">
        <v>1115</v>
      </c>
      <c r="E222" s="174">
        <v>62.7</v>
      </c>
      <c r="F222" s="164" t="s">
        <v>28</v>
      </c>
      <c r="G222" s="169"/>
      <c r="H222" s="170"/>
      <c r="I222" s="16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</row>
    <row r="223" spans="3:49" s="161" customFormat="1" ht="30" customHeight="1">
      <c r="C223" s="178" t="s">
        <v>1270</v>
      </c>
      <c r="D223" s="162" t="s">
        <v>1116</v>
      </c>
      <c r="E223" s="174">
        <v>4</v>
      </c>
      <c r="F223" s="164" t="s">
        <v>91</v>
      </c>
      <c r="G223" s="169"/>
      <c r="H223" s="170"/>
      <c r="I223" s="16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</row>
    <row r="224" spans="3:49" s="161" customFormat="1" ht="30" customHeight="1">
      <c r="C224" s="178" t="s">
        <v>151</v>
      </c>
      <c r="D224" s="162" t="s">
        <v>1117</v>
      </c>
      <c r="E224" s="174">
        <v>8.1999999999999993</v>
      </c>
      <c r="F224" s="164" t="s">
        <v>28</v>
      </c>
      <c r="G224" s="169"/>
      <c r="H224" s="170"/>
      <c r="I224" s="16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</row>
    <row r="225" spans="3:19" s="161" customFormat="1" ht="30" customHeight="1">
      <c r="C225" s="178" t="s">
        <v>38</v>
      </c>
      <c r="D225" s="162" t="s">
        <v>1118</v>
      </c>
      <c r="E225" s="174"/>
      <c r="F225" s="164"/>
      <c r="G225" s="169"/>
      <c r="H225" s="170"/>
      <c r="I225" s="16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</row>
    <row r="226" spans="3:19" s="161" customFormat="1" ht="30" customHeight="1">
      <c r="C226" s="178" t="s">
        <v>1271</v>
      </c>
      <c r="D226" s="162" t="s">
        <v>122</v>
      </c>
      <c r="E226" s="174">
        <v>8.6999999999999993</v>
      </c>
      <c r="F226" s="164" t="s">
        <v>28</v>
      </c>
      <c r="G226" s="169"/>
      <c r="H226" s="170"/>
      <c r="I226" s="16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</row>
    <row r="227" spans="3:19" s="161" customFormat="1" ht="30" customHeight="1">
      <c r="C227" s="178" t="s">
        <v>38</v>
      </c>
      <c r="D227" s="162" t="s">
        <v>1118</v>
      </c>
      <c r="E227" s="174"/>
      <c r="F227" s="164"/>
      <c r="G227" s="169"/>
      <c r="H227" s="170"/>
      <c r="I227" s="16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</row>
    <row r="228" spans="3:19" s="161" customFormat="1" ht="30" customHeight="1">
      <c r="C228" s="178" t="s">
        <v>1272</v>
      </c>
      <c r="D228" s="162" t="s">
        <v>1117</v>
      </c>
      <c r="E228" s="174">
        <v>9.6</v>
      </c>
      <c r="F228" s="164" t="s">
        <v>28</v>
      </c>
      <c r="G228" s="169"/>
      <c r="H228" s="170"/>
      <c r="I228" s="16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</row>
    <row r="229" spans="3:19" s="161" customFormat="1" ht="30" customHeight="1">
      <c r="C229" s="178" t="s">
        <v>38</v>
      </c>
      <c r="D229" s="162" t="s">
        <v>1118</v>
      </c>
      <c r="E229" s="174"/>
      <c r="F229" s="164"/>
      <c r="G229" s="169"/>
      <c r="H229" s="170"/>
      <c r="I229" s="16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</row>
    <row r="230" spans="3:19" s="161" customFormat="1" ht="30" customHeight="1">
      <c r="C230" s="178" t="s">
        <v>1273</v>
      </c>
      <c r="D230" s="162" t="s">
        <v>1117</v>
      </c>
      <c r="E230" s="174">
        <v>21.2</v>
      </c>
      <c r="F230" s="164" t="s">
        <v>28</v>
      </c>
      <c r="G230" s="169"/>
      <c r="H230" s="170"/>
      <c r="I230" s="16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</row>
    <row r="231" spans="3:19" s="161" customFormat="1" ht="30" customHeight="1">
      <c r="C231" s="178" t="s">
        <v>38</v>
      </c>
      <c r="D231" s="162" t="s">
        <v>1118</v>
      </c>
      <c r="E231" s="174"/>
      <c r="F231" s="164"/>
      <c r="G231" s="169"/>
      <c r="H231" s="170"/>
      <c r="I231" s="16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</row>
    <row r="232" spans="3:19" s="161" customFormat="1" ht="30" customHeight="1">
      <c r="C232" s="178" t="s">
        <v>1274</v>
      </c>
      <c r="D232" s="162" t="s">
        <v>1119</v>
      </c>
      <c r="E232" s="174">
        <v>4</v>
      </c>
      <c r="F232" s="164" t="s">
        <v>91</v>
      </c>
      <c r="G232" s="169"/>
      <c r="H232" s="170"/>
      <c r="I232" s="16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</row>
    <row r="233" spans="3:19" s="161" customFormat="1" ht="30" customHeight="1">
      <c r="C233" s="178" t="s">
        <v>1275</v>
      </c>
      <c r="D233" s="162" t="s">
        <v>123</v>
      </c>
      <c r="E233" s="174">
        <v>1</v>
      </c>
      <c r="F233" s="164" t="s">
        <v>91</v>
      </c>
      <c r="G233" s="169"/>
      <c r="H233" s="170"/>
      <c r="I233" s="16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</row>
    <row r="234" spans="3:19" s="161" customFormat="1" ht="30" customHeight="1">
      <c r="C234" s="178" t="s">
        <v>38</v>
      </c>
      <c r="D234" s="162" t="s">
        <v>1120</v>
      </c>
      <c r="E234" s="174"/>
      <c r="F234" s="164"/>
      <c r="G234" s="169"/>
      <c r="H234" s="170"/>
      <c r="I234" s="16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</row>
    <row r="235" spans="3:19" s="161" customFormat="1" ht="30" customHeight="1">
      <c r="C235" s="178" t="s">
        <v>1276</v>
      </c>
      <c r="D235" s="162" t="s">
        <v>1121</v>
      </c>
      <c r="E235" s="174">
        <v>1</v>
      </c>
      <c r="F235" s="164" t="s">
        <v>91</v>
      </c>
      <c r="G235" s="169"/>
      <c r="H235" s="170"/>
      <c r="I235" s="16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</row>
    <row r="236" spans="3:19" s="161" customFormat="1" ht="30" customHeight="1">
      <c r="C236" s="178" t="s">
        <v>1277</v>
      </c>
      <c r="D236" s="336" t="s">
        <v>1513</v>
      </c>
      <c r="E236" s="174">
        <v>18</v>
      </c>
      <c r="F236" s="164" t="s">
        <v>91</v>
      </c>
      <c r="G236" s="169"/>
      <c r="H236" s="176"/>
      <c r="I236" s="16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</row>
    <row r="237" spans="3:19" s="161" customFormat="1" ht="30" customHeight="1">
      <c r="C237" s="178" t="s">
        <v>1278</v>
      </c>
      <c r="D237" s="162" t="s">
        <v>1123</v>
      </c>
      <c r="E237" s="174">
        <v>8</v>
      </c>
      <c r="F237" s="164" t="s">
        <v>91</v>
      </c>
      <c r="G237" s="165"/>
      <c r="H237" s="170"/>
      <c r="I237" s="16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</row>
    <row r="238" spans="3:19" s="161" customFormat="1" ht="30" customHeight="1">
      <c r="C238" s="178" t="s">
        <v>52</v>
      </c>
      <c r="D238" s="162" t="s">
        <v>192</v>
      </c>
      <c r="E238" s="174">
        <v>38.700000000000003</v>
      </c>
      <c r="F238" s="164" t="s">
        <v>28</v>
      </c>
      <c r="G238" s="165"/>
      <c r="H238" s="170"/>
      <c r="I238" s="16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</row>
    <row r="239" spans="3:19" s="161" customFormat="1" ht="30" customHeight="1">
      <c r="C239" s="178" t="s">
        <v>193</v>
      </c>
      <c r="D239" s="162" t="s">
        <v>1124</v>
      </c>
      <c r="E239" s="174">
        <v>20</v>
      </c>
      <c r="F239" s="164" t="s">
        <v>91</v>
      </c>
      <c r="G239" s="169"/>
      <c r="H239" s="170"/>
      <c r="I239" s="16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</row>
    <row r="240" spans="3:19" s="161" customFormat="1" ht="30" customHeight="1">
      <c r="C240" s="178" t="s">
        <v>371</v>
      </c>
      <c r="D240" s="162" t="s">
        <v>1125</v>
      </c>
      <c r="E240" s="174">
        <v>7.5</v>
      </c>
      <c r="F240" s="164" t="s">
        <v>392</v>
      </c>
      <c r="G240" s="169"/>
      <c r="H240" s="170"/>
      <c r="I240" s="16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</row>
    <row r="241" spans="3:19" s="161" customFormat="1" ht="30" customHeight="1">
      <c r="C241" s="178" t="s">
        <v>372</v>
      </c>
      <c r="D241" s="162" t="s">
        <v>1125</v>
      </c>
      <c r="E241" s="174">
        <v>17.100000000000001</v>
      </c>
      <c r="F241" s="164" t="s">
        <v>392</v>
      </c>
      <c r="G241" s="165"/>
      <c r="H241" s="184"/>
      <c r="I241" s="16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</row>
    <row r="242" spans="3:19" s="161" customFormat="1" ht="30" customHeight="1">
      <c r="C242" s="178" t="s">
        <v>168</v>
      </c>
      <c r="D242" s="162" t="s">
        <v>1126</v>
      </c>
      <c r="E242" s="174">
        <v>3</v>
      </c>
      <c r="F242" s="164" t="s">
        <v>91</v>
      </c>
      <c r="G242" s="165"/>
      <c r="H242" s="176"/>
      <c r="I242" s="16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</row>
    <row r="243" spans="3:19" s="161" customFormat="1" ht="30" customHeight="1">
      <c r="C243" s="178" t="s">
        <v>169</v>
      </c>
      <c r="D243" s="162" t="s">
        <v>1127</v>
      </c>
      <c r="E243" s="174">
        <v>1</v>
      </c>
      <c r="F243" s="164" t="s">
        <v>91</v>
      </c>
      <c r="G243" s="169"/>
      <c r="H243" s="170"/>
      <c r="I243" s="16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</row>
    <row r="244" spans="3:19" s="161" customFormat="1" ht="30" customHeight="1">
      <c r="C244" s="180" t="s">
        <v>1010</v>
      </c>
      <c r="D244" s="162"/>
      <c r="E244" s="174"/>
      <c r="F244" s="164"/>
      <c r="G244" s="169"/>
      <c r="H244" s="170"/>
      <c r="I244" s="16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</row>
    <row r="245" spans="3:19" s="161" customFormat="1" ht="30" customHeight="1">
      <c r="C245" s="178" t="s">
        <v>1279</v>
      </c>
      <c r="D245" s="162"/>
      <c r="E245" s="174"/>
      <c r="F245" s="164"/>
      <c r="G245" s="169"/>
      <c r="H245" s="170"/>
      <c r="I245" s="16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</row>
    <row r="246" spans="3:19" s="161" customFormat="1" ht="30" customHeight="1">
      <c r="C246" s="172" t="s">
        <v>121</v>
      </c>
      <c r="D246" s="162"/>
      <c r="E246" s="174"/>
      <c r="F246" s="164"/>
      <c r="G246" s="169"/>
      <c r="H246" s="170"/>
      <c r="I246" s="16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</row>
    <row r="247" spans="3:19" s="161" customFormat="1" ht="30" customHeight="1">
      <c r="C247" s="178" t="s">
        <v>1280</v>
      </c>
      <c r="D247" s="162" t="s">
        <v>1128</v>
      </c>
      <c r="E247" s="174">
        <v>278</v>
      </c>
      <c r="F247" s="164" t="s">
        <v>392</v>
      </c>
      <c r="G247" s="169"/>
      <c r="H247" s="170"/>
      <c r="I247" s="16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</row>
    <row r="248" spans="3:19" s="161" customFormat="1" ht="30" customHeight="1">
      <c r="C248" s="178" t="s">
        <v>1281</v>
      </c>
      <c r="D248" s="162" t="s">
        <v>1129</v>
      </c>
      <c r="E248" s="174">
        <v>5.6</v>
      </c>
      <c r="F248" s="164" t="s">
        <v>392</v>
      </c>
      <c r="G248" s="169"/>
      <c r="H248" s="170"/>
      <c r="I248" s="16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</row>
    <row r="249" spans="3:19" s="161" customFormat="1" ht="30" customHeight="1">
      <c r="C249" s="178" t="s">
        <v>1280</v>
      </c>
      <c r="D249" s="162" t="s">
        <v>1130</v>
      </c>
      <c r="E249" s="174">
        <v>58.6</v>
      </c>
      <c r="F249" s="164" t="s">
        <v>392</v>
      </c>
      <c r="G249" s="169"/>
      <c r="H249" s="170"/>
      <c r="I249" s="16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</row>
    <row r="250" spans="3:19" s="161" customFormat="1" ht="30" customHeight="1">
      <c r="C250" s="178" t="s">
        <v>1282</v>
      </c>
      <c r="D250" s="162" t="s">
        <v>1131</v>
      </c>
      <c r="E250" s="174">
        <v>2</v>
      </c>
      <c r="F250" s="164" t="s">
        <v>91</v>
      </c>
      <c r="G250" s="169"/>
      <c r="H250" s="170"/>
      <c r="I250" s="16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</row>
    <row r="251" spans="3:19" s="161" customFormat="1" ht="30" customHeight="1">
      <c r="C251" s="178" t="s">
        <v>1282</v>
      </c>
      <c r="D251" s="162" t="s">
        <v>1132</v>
      </c>
      <c r="E251" s="174">
        <v>2</v>
      </c>
      <c r="F251" s="164" t="s">
        <v>91</v>
      </c>
      <c r="G251" s="169"/>
      <c r="H251" s="170"/>
      <c r="I251" s="16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</row>
    <row r="252" spans="3:19" s="161" customFormat="1" ht="30" customHeight="1">
      <c r="C252" s="178" t="s">
        <v>1282</v>
      </c>
      <c r="D252" s="162" t="s">
        <v>1133</v>
      </c>
      <c r="E252" s="174">
        <v>2</v>
      </c>
      <c r="F252" s="164" t="s">
        <v>91</v>
      </c>
      <c r="G252" s="165"/>
      <c r="H252" s="176"/>
      <c r="I252" s="16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</row>
    <row r="253" spans="3:19" s="161" customFormat="1" ht="30" customHeight="1">
      <c r="C253" s="178" t="s">
        <v>1282</v>
      </c>
      <c r="D253" s="162" t="s">
        <v>1134</v>
      </c>
      <c r="E253" s="174">
        <v>4</v>
      </c>
      <c r="F253" s="164" t="s">
        <v>91</v>
      </c>
      <c r="G253" s="165"/>
      <c r="H253" s="176"/>
      <c r="I253" s="16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</row>
    <row r="254" spans="3:19" s="161" customFormat="1" ht="30" customHeight="1">
      <c r="C254" s="178" t="s">
        <v>1282</v>
      </c>
      <c r="D254" s="162" t="s">
        <v>1135</v>
      </c>
      <c r="E254" s="174">
        <v>4</v>
      </c>
      <c r="F254" s="164" t="s">
        <v>91</v>
      </c>
      <c r="G254" s="169"/>
      <c r="H254" s="170"/>
      <c r="I254" s="16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</row>
    <row r="255" spans="3:19" s="161" customFormat="1" ht="30" customHeight="1">
      <c r="C255" s="178" t="s">
        <v>1283</v>
      </c>
      <c r="D255" s="162" t="s">
        <v>1136</v>
      </c>
      <c r="E255" s="174">
        <v>42.5</v>
      </c>
      <c r="F255" s="164" t="s">
        <v>392</v>
      </c>
      <c r="G255" s="169"/>
      <c r="H255" s="170"/>
      <c r="I255" s="16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</row>
    <row r="256" spans="3:19" s="161" customFormat="1" ht="30" customHeight="1">
      <c r="C256" s="178" t="s">
        <v>1283</v>
      </c>
      <c r="D256" s="162" t="s">
        <v>391</v>
      </c>
      <c r="E256" s="174">
        <v>9.3000000000000007</v>
      </c>
      <c r="F256" s="164" t="s">
        <v>392</v>
      </c>
      <c r="G256" s="169"/>
      <c r="H256" s="170"/>
      <c r="I256" s="16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</row>
    <row r="257" spans="3:19" s="161" customFormat="1" ht="30" customHeight="1">
      <c r="C257" s="178" t="s">
        <v>1283</v>
      </c>
      <c r="D257" s="162" t="s">
        <v>393</v>
      </c>
      <c r="E257" s="174">
        <v>9.3000000000000007</v>
      </c>
      <c r="F257" s="164" t="s">
        <v>392</v>
      </c>
      <c r="G257" s="169"/>
      <c r="H257" s="170"/>
      <c r="I257" s="16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</row>
    <row r="258" spans="3:19" s="161" customFormat="1" ht="30" customHeight="1">
      <c r="C258" s="178" t="s">
        <v>1283</v>
      </c>
      <c r="D258" s="162" t="s">
        <v>1137</v>
      </c>
      <c r="E258" s="174">
        <v>141</v>
      </c>
      <c r="F258" s="164" t="s">
        <v>392</v>
      </c>
      <c r="G258" s="169"/>
      <c r="H258" s="170"/>
      <c r="I258" s="16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</row>
    <row r="259" spans="3:19" s="161" customFormat="1" ht="30" customHeight="1">
      <c r="C259" s="178" t="s">
        <v>378</v>
      </c>
      <c r="D259" s="162" t="s">
        <v>1138</v>
      </c>
      <c r="E259" s="174">
        <v>7</v>
      </c>
      <c r="F259" s="164" t="s">
        <v>91</v>
      </c>
      <c r="G259" s="169"/>
      <c r="H259" s="170"/>
      <c r="I259" s="16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</row>
    <row r="260" spans="3:19" s="161" customFormat="1" ht="30" customHeight="1">
      <c r="C260" s="178" t="s">
        <v>378</v>
      </c>
      <c r="D260" s="162" t="s">
        <v>1139</v>
      </c>
      <c r="E260" s="174">
        <v>2</v>
      </c>
      <c r="F260" s="164" t="s">
        <v>91</v>
      </c>
      <c r="G260" s="169"/>
      <c r="H260" s="170"/>
      <c r="I260" s="16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</row>
    <row r="261" spans="3:19" s="161" customFormat="1" ht="30" customHeight="1">
      <c r="C261" s="178" t="s">
        <v>378</v>
      </c>
      <c r="D261" s="162" t="s">
        <v>1140</v>
      </c>
      <c r="E261" s="174">
        <v>3</v>
      </c>
      <c r="F261" s="164" t="s">
        <v>91</v>
      </c>
      <c r="G261" s="169"/>
      <c r="H261" s="170"/>
      <c r="I261" s="16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</row>
    <row r="262" spans="3:19" s="161" customFormat="1" ht="30" customHeight="1">
      <c r="C262" s="178" t="s">
        <v>378</v>
      </c>
      <c r="D262" s="162" t="s">
        <v>1141</v>
      </c>
      <c r="E262" s="174">
        <v>6</v>
      </c>
      <c r="F262" s="164" t="s">
        <v>91</v>
      </c>
      <c r="G262" s="169"/>
      <c r="H262" s="170"/>
      <c r="I262" s="16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</row>
    <row r="263" spans="3:19" s="161" customFormat="1" ht="30" customHeight="1">
      <c r="C263" s="178" t="s">
        <v>1284</v>
      </c>
      <c r="D263" s="162" t="s">
        <v>1142</v>
      </c>
      <c r="E263" s="174">
        <v>7</v>
      </c>
      <c r="F263" s="164" t="s">
        <v>91</v>
      </c>
      <c r="G263" s="169"/>
      <c r="H263" s="170"/>
      <c r="I263" s="16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</row>
    <row r="264" spans="3:19" s="161" customFormat="1" ht="30" customHeight="1">
      <c r="C264" s="178" t="s">
        <v>377</v>
      </c>
      <c r="D264" s="329" t="s">
        <v>1514</v>
      </c>
      <c r="E264" s="174">
        <v>51.8</v>
      </c>
      <c r="F264" s="164" t="s">
        <v>28</v>
      </c>
      <c r="G264" s="169"/>
      <c r="H264" s="170"/>
      <c r="I264" s="16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</row>
    <row r="265" spans="3:19" s="161" customFormat="1" ht="30" customHeight="1">
      <c r="C265" s="178" t="s">
        <v>1285</v>
      </c>
      <c r="D265" s="329" t="s">
        <v>1515</v>
      </c>
      <c r="E265" s="174">
        <v>105</v>
      </c>
      <c r="F265" s="164" t="s">
        <v>28</v>
      </c>
      <c r="G265" s="169"/>
      <c r="H265" s="170"/>
      <c r="I265" s="16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</row>
    <row r="266" spans="3:19" s="161" customFormat="1" ht="30" customHeight="1">
      <c r="C266" s="178" t="s">
        <v>1286</v>
      </c>
      <c r="D266" s="162" t="s">
        <v>1143</v>
      </c>
      <c r="E266" s="174">
        <v>10.4</v>
      </c>
      <c r="F266" s="164" t="s">
        <v>28</v>
      </c>
      <c r="G266" s="169"/>
      <c r="H266" s="170"/>
      <c r="I266" s="16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</row>
    <row r="267" spans="3:19" s="161" customFormat="1" ht="30" customHeight="1">
      <c r="C267" s="178" t="s">
        <v>1287</v>
      </c>
      <c r="D267" s="162" t="s">
        <v>173</v>
      </c>
      <c r="E267" s="174">
        <v>2</v>
      </c>
      <c r="F267" s="164" t="s">
        <v>91</v>
      </c>
      <c r="G267" s="169"/>
      <c r="H267" s="170"/>
      <c r="I267" s="16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</row>
    <row r="268" spans="3:19" s="161" customFormat="1" ht="30" customHeight="1">
      <c r="C268" s="178" t="s">
        <v>1287</v>
      </c>
      <c r="D268" s="162" t="s">
        <v>1144</v>
      </c>
      <c r="E268" s="174">
        <v>1</v>
      </c>
      <c r="F268" s="164" t="s">
        <v>91</v>
      </c>
      <c r="G268" s="169"/>
      <c r="H268" s="170"/>
      <c r="I268" s="16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</row>
    <row r="269" spans="3:19" s="161" customFormat="1" ht="30" customHeight="1">
      <c r="C269" s="178" t="s">
        <v>1288</v>
      </c>
      <c r="D269" s="162" t="s">
        <v>1122</v>
      </c>
      <c r="E269" s="174">
        <v>3</v>
      </c>
      <c r="F269" s="164" t="s">
        <v>91</v>
      </c>
      <c r="G269" s="165"/>
      <c r="H269" s="170"/>
      <c r="I269" s="16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</row>
    <row r="270" spans="3:19" s="161" customFormat="1" ht="30" customHeight="1">
      <c r="C270" s="178" t="s">
        <v>1289</v>
      </c>
      <c r="D270" s="162" t="s">
        <v>1145</v>
      </c>
      <c r="E270" s="174">
        <v>6</v>
      </c>
      <c r="F270" s="164" t="s">
        <v>91</v>
      </c>
      <c r="G270" s="169"/>
      <c r="H270" s="170"/>
      <c r="I270" s="16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</row>
    <row r="271" spans="3:19" s="161" customFormat="1" ht="30" customHeight="1">
      <c r="C271" s="178" t="s">
        <v>1290</v>
      </c>
      <c r="D271" s="162" t="s">
        <v>1477</v>
      </c>
      <c r="E271" s="174">
        <v>32</v>
      </c>
      <c r="F271" s="164" t="s">
        <v>91</v>
      </c>
      <c r="G271" s="165"/>
      <c r="H271" s="184"/>
      <c r="I271" s="16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</row>
    <row r="272" spans="3:19" s="161" customFormat="1" ht="30" customHeight="1">
      <c r="C272" s="178" t="s">
        <v>1291</v>
      </c>
      <c r="D272" s="162" t="s">
        <v>1146</v>
      </c>
      <c r="E272" s="174">
        <v>1</v>
      </c>
      <c r="F272" s="164" t="s">
        <v>91</v>
      </c>
      <c r="G272" s="165"/>
      <c r="H272" s="176"/>
      <c r="I272" s="16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</row>
    <row r="273" spans="3:19" s="161" customFormat="1" ht="30" customHeight="1">
      <c r="C273" s="178" t="s">
        <v>373</v>
      </c>
      <c r="D273" s="162" t="s">
        <v>374</v>
      </c>
      <c r="E273" s="174">
        <v>6.2</v>
      </c>
      <c r="F273" s="164" t="s">
        <v>28</v>
      </c>
      <c r="G273" s="165"/>
      <c r="H273" s="176"/>
      <c r="I273" s="16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</row>
    <row r="274" spans="3:19" s="161" customFormat="1" ht="30" customHeight="1">
      <c r="C274" s="178" t="s">
        <v>1292</v>
      </c>
      <c r="D274" s="162" t="s">
        <v>1147</v>
      </c>
      <c r="E274" s="174">
        <v>14.7</v>
      </c>
      <c r="F274" s="164" t="s">
        <v>28</v>
      </c>
      <c r="G274" s="169"/>
      <c r="H274" s="170"/>
      <c r="I274" s="16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</row>
    <row r="275" spans="3:19" s="161" customFormat="1" ht="30" customHeight="1">
      <c r="C275" s="180" t="s">
        <v>1010</v>
      </c>
      <c r="D275" s="162"/>
      <c r="E275" s="174"/>
      <c r="F275" s="164"/>
      <c r="G275" s="169"/>
      <c r="H275" s="170"/>
      <c r="I275" s="16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</row>
    <row r="276" spans="3:19" s="161" customFormat="1" ht="30" customHeight="1">
      <c r="C276" s="178" t="s">
        <v>1293</v>
      </c>
      <c r="D276" s="162"/>
      <c r="E276" s="174"/>
      <c r="F276" s="164"/>
      <c r="G276" s="169"/>
      <c r="H276" s="170"/>
      <c r="I276" s="16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</row>
    <row r="277" spans="3:19" s="161" customFormat="1" ht="30" customHeight="1">
      <c r="C277" s="172" t="s">
        <v>1294</v>
      </c>
      <c r="D277" s="162"/>
      <c r="E277" s="174"/>
      <c r="F277" s="164"/>
      <c r="G277" s="169"/>
      <c r="H277" s="170"/>
      <c r="I277" s="16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</row>
    <row r="278" spans="3:19" s="161" customFormat="1" ht="30" customHeight="1">
      <c r="C278" s="172" t="s">
        <v>1239</v>
      </c>
      <c r="D278" s="162"/>
      <c r="E278" s="174"/>
      <c r="F278" s="164"/>
      <c r="G278" s="169"/>
      <c r="H278" s="170"/>
      <c r="I278" s="16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</row>
    <row r="279" spans="3:19" s="161" customFormat="1" ht="30" customHeight="1">
      <c r="C279" s="178" t="s">
        <v>1295</v>
      </c>
      <c r="D279" s="162" t="s">
        <v>1462</v>
      </c>
      <c r="E279" s="174">
        <v>256</v>
      </c>
      <c r="F279" s="164" t="s">
        <v>392</v>
      </c>
      <c r="G279" s="169"/>
      <c r="H279" s="170"/>
      <c r="I279" s="16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</row>
    <row r="280" spans="3:19" s="161" customFormat="1" ht="30" customHeight="1">
      <c r="C280" s="178" t="s">
        <v>1296</v>
      </c>
      <c r="D280" s="162" t="s">
        <v>125</v>
      </c>
      <c r="E280" s="174">
        <v>10.9</v>
      </c>
      <c r="F280" s="164" t="s">
        <v>392</v>
      </c>
      <c r="G280" s="169"/>
      <c r="H280" s="170"/>
      <c r="I280" s="16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</row>
    <row r="281" spans="3:19" s="161" customFormat="1" ht="30" customHeight="1">
      <c r="C281" s="178" t="s">
        <v>1297</v>
      </c>
      <c r="D281" s="162" t="s">
        <v>126</v>
      </c>
      <c r="E281" s="174">
        <v>10.199999999999999</v>
      </c>
      <c r="F281" s="164" t="s">
        <v>28</v>
      </c>
      <c r="G281" s="169"/>
      <c r="H281" s="170"/>
      <c r="I281" s="16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</row>
    <row r="282" spans="3:19" s="161" customFormat="1" ht="30" customHeight="1">
      <c r="C282" s="178" t="s">
        <v>1298</v>
      </c>
      <c r="D282" s="162" t="s">
        <v>127</v>
      </c>
      <c r="E282" s="174">
        <v>15.3</v>
      </c>
      <c r="F282" s="164" t="s">
        <v>28</v>
      </c>
      <c r="G282" s="169"/>
      <c r="H282" s="170"/>
      <c r="I282" s="16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</row>
    <row r="283" spans="3:19" s="161" customFormat="1" ht="30" customHeight="1">
      <c r="C283" s="178" t="s">
        <v>1463</v>
      </c>
      <c r="D283" s="162" t="s">
        <v>1148</v>
      </c>
      <c r="E283" s="174">
        <v>65.3</v>
      </c>
      <c r="F283" s="164" t="s">
        <v>28</v>
      </c>
      <c r="G283" s="169"/>
      <c r="H283" s="170"/>
      <c r="I283" s="16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</row>
    <row r="284" spans="3:19" s="161" customFormat="1" ht="30" customHeight="1">
      <c r="C284" s="178" t="s">
        <v>1299</v>
      </c>
      <c r="D284" s="162" t="s">
        <v>128</v>
      </c>
      <c r="E284" s="174">
        <v>11.4</v>
      </c>
      <c r="F284" s="164" t="s">
        <v>392</v>
      </c>
      <c r="G284" s="169"/>
      <c r="H284" s="170"/>
      <c r="I284" s="16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</row>
    <row r="285" spans="3:19" s="161" customFormat="1" ht="30" customHeight="1">
      <c r="C285" s="178" t="s">
        <v>1300</v>
      </c>
      <c r="D285" s="162" t="s">
        <v>129</v>
      </c>
      <c r="E285" s="174">
        <v>12.2</v>
      </c>
      <c r="F285" s="164" t="s">
        <v>392</v>
      </c>
      <c r="G285" s="169"/>
      <c r="H285" s="170"/>
      <c r="I285" s="16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</row>
    <row r="286" spans="3:19" s="161" customFormat="1" ht="30" customHeight="1">
      <c r="C286" s="178" t="s">
        <v>1301</v>
      </c>
      <c r="D286" s="162" t="s">
        <v>129</v>
      </c>
      <c r="E286" s="174">
        <v>2</v>
      </c>
      <c r="F286" s="164" t="s">
        <v>392</v>
      </c>
      <c r="G286" s="169"/>
      <c r="H286" s="170"/>
      <c r="I286" s="16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</row>
    <row r="287" spans="3:19" s="161" customFormat="1" ht="30" customHeight="1">
      <c r="C287" s="178" t="s">
        <v>1302</v>
      </c>
      <c r="D287" s="162" t="s">
        <v>130</v>
      </c>
      <c r="E287" s="174">
        <v>6.8</v>
      </c>
      <c r="F287" s="164" t="s">
        <v>392</v>
      </c>
      <c r="G287" s="169"/>
      <c r="H287" s="170"/>
      <c r="I287" s="16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</row>
    <row r="288" spans="3:19" s="161" customFormat="1" ht="30" customHeight="1">
      <c r="C288" s="178" t="s">
        <v>1303</v>
      </c>
      <c r="D288" s="162" t="s">
        <v>131</v>
      </c>
      <c r="E288" s="174">
        <v>7.5</v>
      </c>
      <c r="F288" s="164" t="s">
        <v>392</v>
      </c>
      <c r="G288" s="169"/>
      <c r="H288" s="170"/>
      <c r="I288" s="16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</row>
    <row r="289" spans="3:19" s="161" customFormat="1" ht="30" customHeight="1">
      <c r="C289" s="178" t="s">
        <v>1304</v>
      </c>
      <c r="D289" s="162" t="s">
        <v>131</v>
      </c>
      <c r="E289" s="174">
        <v>17.100000000000001</v>
      </c>
      <c r="F289" s="164" t="s">
        <v>392</v>
      </c>
      <c r="G289" s="169"/>
      <c r="H289" s="170"/>
      <c r="I289" s="16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</row>
    <row r="290" spans="3:19" s="161" customFormat="1" ht="30" customHeight="1">
      <c r="C290" s="178" t="s">
        <v>1305</v>
      </c>
      <c r="D290" s="162" t="s">
        <v>132</v>
      </c>
      <c r="E290" s="174">
        <v>20.100000000000001</v>
      </c>
      <c r="F290" s="164" t="s">
        <v>28</v>
      </c>
      <c r="G290" s="169"/>
      <c r="H290" s="170"/>
      <c r="I290" s="16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</row>
    <row r="291" spans="3:19" s="161" customFormat="1" ht="30" customHeight="1">
      <c r="C291" s="178" t="s">
        <v>1306</v>
      </c>
      <c r="D291" s="162" t="s">
        <v>132</v>
      </c>
      <c r="E291" s="174">
        <v>4.7</v>
      </c>
      <c r="F291" s="164" t="s">
        <v>28</v>
      </c>
      <c r="G291" s="169"/>
      <c r="H291" s="170"/>
      <c r="I291" s="16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</row>
    <row r="292" spans="3:19" s="161" customFormat="1" ht="30" customHeight="1">
      <c r="C292" s="178" t="s">
        <v>1307</v>
      </c>
      <c r="D292" s="162" t="s">
        <v>132</v>
      </c>
      <c r="E292" s="174">
        <v>7.6</v>
      </c>
      <c r="F292" s="164" t="s">
        <v>28</v>
      </c>
      <c r="G292" s="169"/>
      <c r="H292" s="170"/>
      <c r="I292" s="16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</row>
    <row r="293" spans="3:19" s="161" customFormat="1" ht="30" customHeight="1">
      <c r="C293" s="178" t="s">
        <v>1308</v>
      </c>
      <c r="D293" s="162" t="s">
        <v>1471</v>
      </c>
      <c r="E293" s="174">
        <v>26.1</v>
      </c>
      <c r="F293" s="164" t="s">
        <v>392</v>
      </c>
      <c r="G293" s="169"/>
      <c r="H293" s="170"/>
      <c r="I293" s="16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</row>
    <row r="294" spans="3:19" s="161" customFormat="1" ht="30" customHeight="1">
      <c r="C294" s="178" t="s">
        <v>1309</v>
      </c>
      <c r="D294" s="162" t="s">
        <v>133</v>
      </c>
      <c r="E294" s="174">
        <v>1.6</v>
      </c>
      <c r="F294" s="164" t="s">
        <v>392</v>
      </c>
      <c r="G294" s="169"/>
      <c r="H294" s="170"/>
      <c r="I294" s="16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</row>
    <row r="295" spans="3:19" s="161" customFormat="1" ht="30" customHeight="1">
      <c r="C295" s="178" t="s">
        <v>1310</v>
      </c>
      <c r="D295" s="162" t="s">
        <v>1149</v>
      </c>
      <c r="E295" s="174">
        <v>542</v>
      </c>
      <c r="F295" s="164" t="s">
        <v>392</v>
      </c>
      <c r="G295" s="169"/>
      <c r="H295" s="170"/>
      <c r="I295" s="16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</row>
    <row r="296" spans="3:19" s="161" customFormat="1" ht="30" customHeight="1">
      <c r="C296" s="178" t="s">
        <v>1311</v>
      </c>
      <c r="D296" s="162" t="s">
        <v>1149</v>
      </c>
      <c r="E296" s="174">
        <v>20.399999999999999</v>
      </c>
      <c r="F296" s="164" t="s">
        <v>392</v>
      </c>
      <c r="G296" s="169"/>
      <c r="H296" s="170"/>
      <c r="I296" s="16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</row>
    <row r="297" spans="3:19" s="161" customFormat="1" ht="30" customHeight="1">
      <c r="C297" s="178" t="s">
        <v>1312</v>
      </c>
      <c r="D297" s="162" t="s">
        <v>1149</v>
      </c>
      <c r="E297" s="174">
        <v>24.4</v>
      </c>
      <c r="F297" s="164" t="s">
        <v>392</v>
      </c>
      <c r="G297" s="169"/>
      <c r="H297" s="170"/>
      <c r="I297" s="16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</row>
    <row r="298" spans="3:19" s="161" customFormat="1" ht="30" customHeight="1">
      <c r="C298" s="178" t="s">
        <v>1313</v>
      </c>
      <c r="D298" s="162" t="s">
        <v>134</v>
      </c>
      <c r="E298" s="174">
        <v>542</v>
      </c>
      <c r="F298" s="164" t="s">
        <v>392</v>
      </c>
      <c r="G298" s="165"/>
      <c r="H298" s="176"/>
      <c r="I298" s="16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</row>
    <row r="299" spans="3:19" s="161" customFormat="1" ht="30" customHeight="1">
      <c r="C299" s="178" t="s">
        <v>1314</v>
      </c>
      <c r="D299" s="162" t="s">
        <v>134</v>
      </c>
      <c r="E299" s="174">
        <v>20.399999999999999</v>
      </c>
      <c r="F299" s="164" t="s">
        <v>392</v>
      </c>
      <c r="G299" s="169"/>
      <c r="H299" s="170"/>
      <c r="I299" s="16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</row>
    <row r="300" spans="3:19" s="161" customFormat="1" ht="30" customHeight="1">
      <c r="C300" s="178" t="s">
        <v>1315</v>
      </c>
      <c r="D300" s="162" t="s">
        <v>134</v>
      </c>
      <c r="E300" s="174">
        <v>24.4</v>
      </c>
      <c r="F300" s="164" t="s">
        <v>392</v>
      </c>
      <c r="G300" s="169"/>
      <c r="H300" s="170"/>
      <c r="I300" s="16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</row>
    <row r="301" spans="3:19" s="161" customFormat="1" ht="30" customHeight="1">
      <c r="C301" s="178" t="s">
        <v>1316</v>
      </c>
      <c r="D301" s="162" t="s">
        <v>93</v>
      </c>
      <c r="E301" s="174">
        <v>194</v>
      </c>
      <c r="F301" s="164" t="s">
        <v>28</v>
      </c>
      <c r="G301" s="165"/>
      <c r="H301" s="176"/>
      <c r="I301" s="16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</row>
    <row r="302" spans="3:19" s="161" customFormat="1" ht="30" customHeight="1">
      <c r="C302" s="283" t="s">
        <v>1256</v>
      </c>
      <c r="D302" s="162"/>
      <c r="E302" s="174"/>
      <c r="F302" s="164"/>
      <c r="G302" s="169"/>
      <c r="H302" s="170"/>
      <c r="I302" s="16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</row>
    <row r="303" spans="3:19" s="161" customFormat="1" ht="30" customHeight="1">
      <c r="C303" s="178" t="s">
        <v>174</v>
      </c>
      <c r="D303" s="162" t="s">
        <v>175</v>
      </c>
      <c r="E303" s="174">
        <v>13.2</v>
      </c>
      <c r="F303" s="164" t="s">
        <v>392</v>
      </c>
      <c r="G303" s="165"/>
      <c r="H303" s="184"/>
      <c r="I303" s="16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</row>
    <row r="304" spans="3:19" s="161" customFormat="1" ht="30" customHeight="1">
      <c r="C304" s="178" t="s">
        <v>1316</v>
      </c>
      <c r="D304" s="162" t="s">
        <v>93</v>
      </c>
      <c r="E304" s="174">
        <v>15.7</v>
      </c>
      <c r="F304" s="164" t="s">
        <v>28</v>
      </c>
      <c r="G304" s="165"/>
      <c r="H304" s="176"/>
      <c r="I304" s="16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</row>
    <row r="305" spans="3:19" s="161" customFormat="1" ht="30" customHeight="1">
      <c r="C305" s="283" t="s">
        <v>1258</v>
      </c>
      <c r="D305" s="162"/>
      <c r="E305" s="174"/>
      <c r="F305" s="164"/>
      <c r="G305" s="169"/>
      <c r="H305" s="170"/>
      <c r="I305" s="16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</row>
    <row r="306" spans="3:19" s="161" customFormat="1" ht="30" customHeight="1">
      <c r="C306" s="178" t="s">
        <v>1316</v>
      </c>
      <c r="D306" s="162" t="s">
        <v>93</v>
      </c>
      <c r="E306" s="174">
        <v>15.7</v>
      </c>
      <c r="F306" s="164" t="s">
        <v>28</v>
      </c>
      <c r="G306" s="169"/>
      <c r="H306" s="170"/>
      <c r="I306" s="16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</row>
    <row r="307" spans="3:19" s="161" customFormat="1" ht="30" customHeight="1">
      <c r="C307" s="180" t="s">
        <v>1010</v>
      </c>
      <c r="D307" s="162"/>
      <c r="E307" s="174"/>
      <c r="F307" s="164"/>
      <c r="G307" s="169"/>
      <c r="H307" s="170"/>
      <c r="I307" s="16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</row>
    <row r="308" spans="3:19" s="161" customFormat="1" ht="30" customHeight="1">
      <c r="C308" s="178" t="s">
        <v>1293</v>
      </c>
      <c r="D308" s="162"/>
      <c r="E308" s="174"/>
      <c r="F308" s="164"/>
      <c r="G308" s="169"/>
      <c r="H308" s="170"/>
      <c r="I308" s="16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</row>
    <row r="309" spans="3:19" s="161" customFormat="1" ht="30" customHeight="1">
      <c r="C309" s="172" t="s">
        <v>121</v>
      </c>
      <c r="D309" s="162"/>
      <c r="E309" s="174"/>
      <c r="F309" s="164"/>
      <c r="G309" s="169"/>
      <c r="H309" s="170"/>
      <c r="I309" s="16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</row>
    <row r="310" spans="3:19" s="161" customFormat="1" ht="30" customHeight="1">
      <c r="C310" s="178" t="s">
        <v>1317</v>
      </c>
      <c r="D310" s="162" t="s">
        <v>135</v>
      </c>
      <c r="E310" s="174">
        <v>313</v>
      </c>
      <c r="F310" s="164" t="s">
        <v>392</v>
      </c>
      <c r="G310" s="169"/>
      <c r="H310" s="170"/>
      <c r="I310" s="16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</row>
    <row r="311" spans="3:19" s="161" customFormat="1" ht="30" customHeight="1">
      <c r="C311" s="178" t="s">
        <v>1317</v>
      </c>
      <c r="D311" s="162" t="s">
        <v>194</v>
      </c>
      <c r="E311" s="174">
        <v>168</v>
      </c>
      <c r="F311" s="164" t="s">
        <v>392</v>
      </c>
      <c r="G311" s="169"/>
      <c r="H311" s="170"/>
      <c r="I311" s="16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</row>
    <row r="312" spans="3:19" s="161" customFormat="1" ht="30" customHeight="1">
      <c r="C312" s="178" t="s">
        <v>1318</v>
      </c>
      <c r="D312" s="162" t="s">
        <v>136</v>
      </c>
      <c r="E312" s="174">
        <v>10.4</v>
      </c>
      <c r="F312" s="164" t="s">
        <v>392</v>
      </c>
      <c r="G312" s="169"/>
      <c r="H312" s="170"/>
      <c r="I312" s="16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</row>
    <row r="313" spans="3:19" s="161" customFormat="1" ht="30" customHeight="1">
      <c r="C313" s="178" t="s">
        <v>1319</v>
      </c>
      <c r="D313" s="162" t="s">
        <v>1150</v>
      </c>
      <c r="E313" s="174">
        <v>111</v>
      </c>
      <c r="F313" s="164" t="s">
        <v>392</v>
      </c>
      <c r="G313" s="169"/>
      <c r="H313" s="170"/>
      <c r="I313" s="16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</row>
    <row r="314" spans="3:19" s="161" customFormat="1" ht="30" customHeight="1">
      <c r="C314" s="178" t="s">
        <v>1319</v>
      </c>
      <c r="D314" s="162" t="s">
        <v>1151</v>
      </c>
      <c r="E314" s="174">
        <v>2</v>
      </c>
      <c r="F314" s="164" t="s">
        <v>392</v>
      </c>
      <c r="G314" s="169"/>
      <c r="H314" s="170"/>
      <c r="I314" s="16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</row>
    <row r="315" spans="3:19" s="161" customFormat="1" ht="30" customHeight="1">
      <c r="C315" s="178" t="s">
        <v>1320</v>
      </c>
      <c r="D315" s="162" t="s">
        <v>1152</v>
      </c>
      <c r="E315" s="174">
        <v>160</v>
      </c>
      <c r="F315" s="164" t="s">
        <v>392</v>
      </c>
      <c r="G315" s="169"/>
      <c r="H315" s="170"/>
      <c r="I315" s="16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</row>
    <row r="316" spans="3:19" s="161" customFormat="1" ht="30" customHeight="1">
      <c r="C316" s="178" t="s">
        <v>1321</v>
      </c>
      <c r="D316" s="162" t="s">
        <v>1152</v>
      </c>
      <c r="E316" s="174">
        <v>67.8</v>
      </c>
      <c r="F316" s="164" t="s">
        <v>392</v>
      </c>
      <c r="G316" s="169"/>
      <c r="H316" s="170"/>
      <c r="I316" s="16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</row>
    <row r="317" spans="3:19" s="161" customFormat="1" ht="30" customHeight="1">
      <c r="C317" s="178" t="s">
        <v>1322</v>
      </c>
      <c r="D317" s="162" t="s">
        <v>1152</v>
      </c>
      <c r="E317" s="174">
        <v>144</v>
      </c>
      <c r="F317" s="164" t="s">
        <v>392</v>
      </c>
      <c r="G317" s="169"/>
      <c r="H317" s="170"/>
      <c r="I317" s="16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</row>
    <row r="318" spans="3:19" s="161" customFormat="1" ht="30" customHeight="1">
      <c r="C318" s="178" t="s">
        <v>1323</v>
      </c>
      <c r="D318" s="162" t="s">
        <v>1152</v>
      </c>
      <c r="E318" s="174">
        <v>23.2</v>
      </c>
      <c r="F318" s="164" t="s">
        <v>392</v>
      </c>
      <c r="G318" s="169"/>
      <c r="H318" s="170"/>
      <c r="I318" s="16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</row>
    <row r="319" spans="3:19" s="161" customFormat="1" ht="30" customHeight="1">
      <c r="C319" s="178" t="s">
        <v>1324</v>
      </c>
      <c r="D319" s="162" t="s">
        <v>1152</v>
      </c>
      <c r="E319" s="174">
        <v>38.200000000000003</v>
      </c>
      <c r="F319" s="164" t="s">
        <v>392</v>
      </c>
      <c r="G319" s="165"/>
      <c r="H319" s="184"/>
      <c r="I319" s="16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</row>
    <row r="320" spans="3:19" s="161" customFormat="1" ht="30" customHeight="1">
      <c r="C320" s="178" t="s">
        <v>1325</v>
      </c>
      <c r="D320" s="162" t="s">
        <v>1152</v>
      </c>
      <c r="E320" s="174">
        <v>1.2</v>
      </c>
      <c r="F320" s="164" t="s">
        <v>392</v>
      </c>
      <c r="G320" s="165"/>
      <c r="H320" s="176"/>
      <c r="I320" s="16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</row>
    <row r="321" spans="3:49" s="161" customFormat="1" ht="30" customHeight="1">
      <c r="C321" s="178" t="s">
        <v>1326</v>
      </c>
      <c r="D321" s="162" t="s">
        <v>1152</v>
      </c>
      <c r="E321" s="174">
        <v>8.6</v>
      </c>
      <c r="F321" s="164" t="s">
        <v>392</v>
      </c>
      <c r="G321" s="165"/>
      <c r="H321" s="176"/>
      <c r="I321" s="16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</row>
    <row r="322" spans="3:49" s="161" customFormat="1" ht="30" customHeight="1">
      <c r="C322" s="178" t="s">
        <v>1327</v>
      </c>
      <c r="D322" s="162" t="s">
        <v>93</v>
      </c>
      <c r="E322" s="174">
        <v>17.7</v>
      </c>
      <c r="F322" s="164" t="s">
        <v>28</v>
      </c>
      <c r="G322" s="169"/>
      <c r="H322" s="170"/>
      <c r="I322" s="16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</row>
    <row r="323" spans="3:49" s="161" customFormat="1" ht="30" customHeight="1">
      <c r="C323" s="180" t="s">
        <v>1010</v>
      </c>
      <c r="D323" s="162"/>
      <c r="E323" s="174"/>
      <c r="F323" s="164"/>
      <c r="G323" s="169"/>
      <c r="H323" s="170"/>
      <c r="I323" s="16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</row>
    <row r="324" spans="3:49" s="161" customFormat="1" ht="30" customHeight="1">
      <c r="C324" s="178" t="s">
        <v>1328</v>
      </c>
      <c r="D324" s="162"/>
      <c r="E324" s="174"/>
      <c r="F324" s="164"/>
      <c r="G324" s="169"/>
      <c r="H324" s="170"/>
      <c r="I324" s="16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</row>
    <row r="325" spans="3:49" s="161" customFormat="1" ht="30" customHeight="1">
      <c r="C325" s="172" t="s">
        <v>1329</v>
      </c>
      <c r="D325" s="162"/>
      <c r="E325" s="174"/>
      <c r="F325" s="164"/>
      <c r="G325" s="169"/>
      <c r="H325" s="170"/>
      <c r="I325" s="16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</row>
    <row r="326" spans="3:49" s="161" customFormat="1" ht="30" customHeight="1">
      <c r="C326" s="172" t="s">
        <v>1330</v>
      </c>
      <c r="D326" s="162" t="s">
        <v>1153</v>
      </c>
      <c r="E326" s="174"/>
      <c r="F326" s="164"/>
      <c r="G326" s="169"/>
      <c r="H326" s="170"/>
      <c r="I326" s="16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</row>
    <row r="327" spans="3:49" s="161" customFormat="1" ht="30" customHeight="1">
      <c r="C327" s="178" t="s">
        <v>1331</v>
      </c>
      <c r="D327" s="162" t="s">
        <v>336</v>
      </c>
      <c r="E327" s="174">
        <v>2</v>
      </c>
      <c r="F327" s="164" t="s">
        <v>91</v>
      </c>
      <c r="G327" s="169"/>
      <c r="H327" s="170"/>
      <c r="I327" s="16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</row>
    <row r="328" spans="3:49" s="161" customFormat="1" ht="30" customHeight="1">
      <c r="C328" s="178" t="s">
        <v>1332</v>
      </c>
      <c r="D328" s="162" t="s">
        <v>337</v>
      </c>
      <c r="E328" s="174">
        <v>1</v>
      </c>
      <c r="F328" s="164" t="s">
        <v>91</v>
      </c>
      <c r="G328" s="169"/>
      <c r="H328" s="170"/>
      <c r="I328" s="16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</row>
    <row r="329" spans="3:49" s="161" customFormat="1" ht="30" customHeight="1">
      <c r="C329" s="178" t="s">
        <v>1333</v>
      </c>
      <c r="D329" s="162" t="s">
        <v>338</v>
      </c>
      <c r="E329" s="337">
        <v>2</v>
      </c>
      <c r="F329" s="164" t="s">
        <v>91</v>
      </c>
      <c r="G329" s="169"/>
      <c r="H329" s="170"/>
      <c r="I329" s="16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</row>
    <row r="330" spans="3:49" s="161" customFormat="1" ht="30" customHeight="1">
      <c r="C330" s="178" t="s">
        <v>1334</v>
      </c>
      <c r="D330" s="162" t="s">
        <v>339</v>
      </c>
      <c r="E330" s="337">
        <v>1</v>
      </c>
      <c r="F330" s="164" t="s">
        <v>91</v>
      </c>
      <c r="G330" s="169"/>
      <c r="H330" s="170"/>
      <c r="I330" s="16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</row>
    <row r="331" spans="3:49" s="161" customFormat="1" ht="30" customHeight="1">
      <c r="C331" s="178" t="s">
        <v>1335</v>
      </c>
      <c r="D331" s="162" t="s">
        <v>340</v>
      </c>
      <c r="E331" s="174">
        <v>2</v>
      </c>
      <c r="F331" s="164" t="s">
        <v>91</v>
      </c>
      <c r="G331" s="169"/>
      <c r="H331" s="170"/>
      <c r="I331" s="16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</row>
    <row r="332" spans="3:49" s="161" customFormat="1" ht="30" customHeight="1">
      <c r="C332" s="178" t="s">
        <v>1336</v>
      </c>
      <c r="D332" s="162" t="s">
        <v>341</v>
      </c>
      <c r="E332" s="174">
        <v>1</v>
      </c>
      <c r="F332" s="164" t="s">
        <v>91</v>
      </c>
      <c r="G332" s="169"/>
      <c r="H332" s="170"/>
      <c r="I332" s="16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</row>
    <row r="333" spans="3:49" s="161" customFormat="1" ht="30" customHeight="1">
      <c r="C333" s="178" t="s">
        <v>1337</v>
      </c>
      <c r="D333" s="162" t="s">
        <v>342</v>
      </c>
      <c r="E333" s="174">
        <v>1</v>
      </c>
      <c r="F333" s="164" t="s">
        <v>91</v>
      </c>
      <c r="G333" s="169"/>
      <c r="H333" s="170"/>
      <c r="I333" s="16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</row>
    <row r="334" spans="3:49" s="1" customFormat="1" ht="30" customHeight="1">
      <c r="C334" s="349" t="s">
        <v>1518</v>
      </c>
      <c r="D334" s="329" t="s">
        <v>1519</v>
      </c>
      <c r="E334" s="330">
        <v>1</v>
      </c>
      <c r="F334" s="331" t="s">
        <v>91</v>
      </c>
      <c r="G334" s="72"/>
      <c r="H334" s="81"/>
      <c r="I334" s="42"/>
      <c r="J334" s="28" t="s">
        <v>1482</v>
      </c>
      <c r="L334" s="319"/>
      <c r="M334" s="319"/>
      <c r="N334" s="319"/>
      <c r="O334" s="2"/>
      <c r="P334" s="320"/>
      <c r="Q334" s="321"/>
      <c r="R334" s="321"/>
      <c r="S334" s="322"/>
      <c r="T334" s="2"/>
      <c r="U334" s="323"/>
      <c r="V334" s="324"/>
      <c r="W334" s="324"/>
      <c r="X334" s="2"/>
      <c r="Y334" s="325"/>
      <c r="Z334" s="326"/>
      <c r="AA334" s="325"/>
      <c r="AB334" s="325"/>
      <c r="AC334" s="325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3:49" s="1" customFormat="1" ht="30" customHeight="1">
      <c r="C335" s="349" t="s">
        <v>1522</v>
      </c>
      <c r="D335" s="329" t="s">
        <v>1519</v>
      </c>
      <c r="E335" s="330">
        <v>1</v>
      </c>
      <c r="F335" s="331" t="s">
        <v>91</v>
      </c>
      <c r="G335" s="72"/>
      <c r="H335" s="81"/>
      <c r="I335" s="42"/>
      <c r="J335" s="28" t="s">
        <v>1482</v>
      </c>
      <c r="L335" s="319"/>
      <c r="M335" s="319"/>
      <c r="N335" s="319"/>
      <c r="O335" s="2"/>
      <c r="P335" s="320"/>
      <c r="Q335" s="321"/>
      <c r="R335" s="321"/>
      <c r="S335" s="322"/>
      <c r="T335" s="2"/>
      <c r="U335" s="323"/>
      <c r="V335" s="324"/>
      <c r="W335" s="324"/>
      <c r="X335" s="2"/>
      <c r="Y335" s="325"/>
      <c r="Z335" s="326"/>
      <c r="AA335" s="325"/>
      <c r="AB335" s="325"/>
      <c r="AC335" s="325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3:49" s="1" customFormat="1" ht="30" customHeight="1">
      <c r="C336" s="349" t="s">
        <v>1520</v>
      </c>
      <c r="D336" s="329" t="s">
        <v>1521</v>
      </c>
      <c r="E336" s="330">
        <v>1</v>
      </c>
      <c r="F336" s="331" t="s">
        <v>91</v>
      </c>
      <c r="G336" s="72"/>
      <c r="H336" s="81"/>
      <c r="I336" s="42"/>
      <c r="J336" s="342"/>
      <c r="L336" s="343"/>
      <c r="M336" s="343"/>
      <c r="N336" s="343"/>
      <c r="O336" s="2"/>
      <c r="P336" s="344"/>
      <c r="Q336" s="344"/>
      <c r="R336" s="344"/>
      <c r="S336" s="344"/>
      <c r="T336" s="2"/>
      <c r="U336" s="345"/>
      <c r="V336" s="346"/>
      <c r="W336" s="346"/>
      <c r="X336" s="2"/>
      <c r="Y336" s="347"/>
      <c r="Z336" s="348"/>
      <c r="AA336" s="347"/>
      <c r="AB336" s="347"/>
      <c r="AC336" s="347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3:19" s="161" customFormat="1" ht="30" customHeight="1">
      <c r="C337" s="283" t="s">
        <v>1338</v>
      </c>
      <c r="D337" s="162"/>
      <c r="E337" s="174"/>
      <c r="F337" s="164"/>
      <c r="G337" s="169"/>
      <c r="H337" s="170"/>
      <c r="I337" s="16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</row>
    <row r="338" spans="3:19" s="161" customFormat="1" ht="30" customHeight="1">
      <c r="C338" s="178" t="s">
        <v>1339</v>
      </c>
      <c r="D338" s="162" t="s">
        <v>348</v>
      </c>
      <c r="E338" s="174">
        <v>2</v>
      </c>
      <c r="F338" s="164" t="s">
        <v>91</v>
      </c>
      <c r="G338" s="169"/>
      <c r="H338" s="170"/>
      <c r="I338" s="16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</row>
    <row r="339" spans="3:19" s="161" customFormat="1" ht="30" customHeight="1">
      <c r="C339" s="178" t="s">
        <v>1464</v>
      </c>
      <c r="D339" s="162" t="s">
        <v>349</v>
      </c>
      <c r="E339" s="174">
        <v>7</v>
      </c>
      <c r="F339" s="164" t="s">
        <v>91</v>
      </c>
      <c r="G339" s="169"/>
      <c r="H339" s="170"/>
      <c r="I339" s="16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</row>
    <row r="340" spans="3:19" s="161" customFormat="1" ht="30" customHeight="1">
      <c r="C340" s="178"/>
      <c r="D340" s="162" t="s">
        <v>345</v>
      </c>
      <c r="E340" s="174"/>
      <c r="F340" s="164"/>
      <c r="G340" s="169"/>
      <c r="H340" s="170"/>
      <c r="I340" s="16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</row>
    <row r="341" spans="3:19" s="161" customFormat="1" ht="30" customHeight="1">
      <c r="C341" s="178" t="s">
        <v>1465</v>
      </c>
      <c r="D341" s="162" t="s">
        <v>350</v>
      </c>
      <c r="E341" s="174">
        <v>1</v>
      </c>
      <c r="F341" s="164" t="s">
        <v>91</v>
      </c>
      <c r="G341" s="169"/>
      <c r="H341" s="170"/>
      <c r="I341" s="16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</row>
    <row r="342" spans="3:19" s="161" customFormat="1" ht="30" customHeight="1">
      <c r="C342" s="178"/>
      <c r="D342" s="162" t="s">
        <v>345</v>
      </c>
      <c r="E342" s="174"/>
      <c r="F342" s="164"/>
      <c r="G342" s="169"/>
      <c r="H342" s="170"/>
      <c r="I342" s="16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</row>
    <row r="343" spans="3:19" s="161" customFormat="1" ht="30" customHeight="1">
      <c r="C343" s="283" t="s">
        <v>1258</v>
      </c>
      <c r="D343" s="162"/>
      <c r="E343" s="174"/>
      <c r="F343" s="164"/>
      <c r="G343" s="169"/>
      <c r="H343" s="170"/>
      <c r="I343" s="16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</row>
    <row r="344" spans="3:19" s="161" customFormat="1" ht="30" customHeight="1">
      <c r="C344" s="178" t="s">
        <v>1340</v>
      </c>
      <c r="D344" s="162" t="s">
        <v>343</v>
      </c>
      <c r="E344" s="174">
        <v>2</v>
      </c>
      <c r="F344" s="164" t="s">
        <v>91</v>
      </c>
      <c r="G344" s="169"/>
      <c r="H344" s="170"/>
      <c r="I344" s="16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</row>
    <row r="345" spans="3:19" s="161" customFormat="1" ht="30" customHeight="1">
      <c r="C345" s="178" t="s">
        <v>1466</v>
      </c>
      <c r="D345" s="162" t="s">
        <v>344</v>
      </c>
      <c r="E345" s="174">
        <v>1</v>
      </c>
      <c r="F345" s="164" t="s">
        <v>91</v>
      </c>
      <c r="G345" s="169"/>
      <c r="H345" s="170"/>
      <c r="I345" s="16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</row>
    <row r="346" spans="3:19" s="161" customFormat="1" ht="30" customHeight="1">
      <c r="C346" s="178"/>
      <c r="D346" s="162" t="s">
        <v>345</v>
      </c>
      <c r="E346" s="174"/>
      <c r="F346" s="164"/>
      <c r="G346" s="169"/>
      <c r="H346" s="170"/>
      <c r="I346" s="16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</row>
    <row r="347" spans="3:19" s="161" customFormat="1" ht="30" customHeight="1">
      <c r="C347" s="178" t="s">
        <v>1467</v>
      </c>
      <c r="D347" s="162" t="s">
        <v>346</v>
      </c>
      <c r="E347" s="174">
        <v>1</v>
      </c>
      <c r="F347" s="164" t="s">
        <v>91</v>
      </c>
      <c r="G347" s="169"/>
      <c r="H347" s="170"/>
      <c r="I347" s="16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</row>
    <row r="348" spans="3:19" s="161" customFormat="1" ht="30" customHeight="1">
      <c r="C348" s="178"/>
      <c r="D348" s="162" t="s">
        <v>345</v>
      </c>
      <c r="E348" s="174"/>
      <c r="F348" s="164"/>
      <c r="G348" s="165"/>
      <c r="H348" s="184"/>
      <c r="I348" s="16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</row>
    <row r="349" spans="3:19" s="161" customFormat="1" ht="30" customHeight="1">
      <c r="C349" s="178" t="s">
        <v>1468</v>
      </c>
      <c r="D349" s="162" t="s">
        <v>346</v>
      </c>
      <c r="E349" s="174">
        <v>1</v>
      </c>
      <c r="F349" s="164" t="s">
        <v>91</v>
      </c>
      <c r="G349" s="165"/>
      <c r="H349" s="176"/>
      <c r="I349" s="16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</row>
    <row r="350" spans="3:19" s="161" customFormat="1" ht="30" customHeight="1">
      <c r="C350" s="178"/>
      <c r="D350" s="162" t="s">
        <v>345</v>
      </c>
      <c r="E350" s="174"/>
      <c r="F350" s="164"/>
      <c r="G350" s="165"/>
      <c r="H350" s="176"/>
      <c r="I350" s="16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</row>
    <row r="351" spans="3:19" s="161" customFormat="1" ht="30" customHeight="1">
      <c r="C351" s="178" t="s">
        <v>1341</v>
      </c>
      <c r="D351" s="162" t="s">
        <v>347</v>
      </c>
      <c r="E351" s="174">
        <v>3</v>
      </c>
      <c r="F351" s="164" t="s">
        <v>91</v>
      </c>
      <c r="G351" s="165"/>
      <c r="H351" s="170"/>
      <c r="I351" s="16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</row>
    <row r="352" spans="3:19" s="161" customFormat="1" ht="30" customHeight="1">
      <c r="C352" s="180" t="s">
        <v>1010</v>
      </c>
      <c r="D352" s="162"/>
      <c r="E352" s="174"/>
      <c r="F352" s="164"/>
      <c r="G352" s="165"/>
      <c r="H352" s="170"/>
      <c r="I352" s="16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</row>
    <row r="353" spans="3:19" s="161" customFormat="1" ht="30" customHeight="1">
      <c r="C353" s="178" t="s">
        <v>1328</v>
      </c>
      <c r="D353" s="162"/>
      <c r="E353" s="174"/>
      <c r="F353" s="164"/>
      <c r="G353" s="165"/>
      <c r="H353" s="170"/>
      <c r="I353" s="16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</row>
    <row r="354" spans="3:19" s="161" customFormat="1" ht="30" customHeight="1">
      <c r="C354" s="172" t="s">
        <v>1342</v>
      </c>
      <c r="D354" s="162"/>
      <c r="E354" s="174"/>
      <c r="F354" s="164"/>
      <c r="G354" s="165"/>
      <c r="H354" s="170"/>
      <c r="I354" s="16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</row>
    <row r="355" spans="3:19" s="161" customFormat="1" ht="30" customHeight="1">
      <c r="C355" s="178" t="s">
        <v>1343</v>
      </c>
      <c r="D355" s="162" t="s">
        <v>351</v>
      </c>
      <c r="E355" s="174">
        <v>1</v>
      </c>
      <c r="F355" s="164" t="s">
        <v>91</v>
      </c>
      <c r="G355" s="165"/>
      <c r="H355" s="170"/>
      <c r="I355" s="16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</row>
    <row r="356" spans="3:19" s="161" customFormat="1" ht="30" customHeight="1">
      <c r="C356" s="178" t="s">
        <v>1344</v>
      </c>
      <c r="D356" s="162" t="s">
        <v>352</v>
      </c>
      <c r="E356" s="174">
        <v>2</v>
      </c>
      <c r="F356" s="164" t="s">
        <v>91</v>
      </c>
      <c r="G356" s="165"/>
      <c r="H356" s="176"/>
      <c r="I356" s="16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</row>
    <row r="357" spans="3:19" s="161" customFormat="1" ht="30" customHeight="1">
      <c r="C357" s="178" t="s">
        <v>1345</v>
      </c>
      <c r="D357" s="162" t="s">
        <v>352</v>
      </c>
      <c r="E357" s="174">
        <v>2</v>
      </c>
      <c r="F357" s="164" t="s">
        <v>91</v>
      </c>
      <c r="G357" s="165"/>
      <c r="H357" s="170"/>
      <c r="I357" s="16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</row>
    <row r="358" spans="3:19" s="161" customFormat="1" ht="30" customHeight="1">
      <c r="C358" s="178" t="s">
        <v>1346</v>
      </c>
      <c r="D358" s="162" t="s">
        <v>353</v>
      </c>
      <c r="E358" s="174">
        <v>2</v>
      </c>
      <c r="F358" s="164" t="s">
        <v>91</v>
      </c>
      <c r="G358" s="165"/>
      <c r="H358" s="176"/>
      <c r="I358" s="16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</row>
    <row r="359" spans="3:19" s="161" customFormat="1" ht="30" customHeight="1">
      <c r="C359" s="178" t="s">
        <v>1347</v>
      </c>
      <c r="D359" s="162" t="s">
        <v>354</v>
      </c>
      <c r="E359" s="174">
        <v>2</v>
      </c>
      <c r="F359" s="164" t="s">
        <v>91</v>
      </c>
      <c r="G359" s="165"/>
      <c r="H359" s="170"/>
      <c r="I359" s="16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</row>
    <row r="360" spans="3:19" s="161" customFormat="1" ht="30" customHeight="1">
      <c r="C360" s="283" t="s">
        <v>1338</v>
      </c>
      <c r="D360" s="162"/>
      <c r="E360" s="174"/>
      <c r="F360" s="164"/>
      <c r="G360" s="165"/>
      <c r="H360" s="184"/>
      <c r="I360" s="16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</row>
    <row r="361" spans="3:19" s="161" customFormat="1" ht="30" customHeight="1">
      <c r="C361" s="178" t="s">
        <v>1348</v>
      </c>
      <c r="D361" s="162" t="s">
        <v>356</v>
      </c>
      <c r="E361" s="174">
        <v>2</v>
      </c>
      <c r="F361" s="164" t="s">
        <v>91</v>
      </c>
      <c r="G361" s="165"/>
      <c r="H361" s="176"/>
      <c r="I361" s="16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</row>
    <row r="362" spans="3:19" s="161" customFormat="1" ht="30" customHeight="1">
      <c r="C362" s="283" t="s">
        <v>1258</v>
      </c>
      <c r="D362" s="162"/>
      <c r="E362" s="174"/>
      <c r="F362" s="164"/>
      <c r="G362" s="165"/>
      <c r="H362" s="176"/>
      <c r="I362" s="16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</row>
    <row r="363" spans="3:19" s="161" customFormat="1" ht="30" customHeight="1">
      <c r="C363" s="178" t="s">
        <v>1349</v>
      </c>
      <c r="D363" s="162" t="s">
        <v>355</v>
      </c>
      <c r="E363" s="174">
        <v>2</v>
      </c>
      <c r="F363" s="164" t="s">
        <v>91</v>
      </c>
      <c r="G363" s="165"/>
      <c r="H363" s="170"/>
      <c r="I363" s="16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</row>
    <row r="364" spans="3:19" s="161" customFormat="1" ht="30" customHeight="1">
      <c r="C364" s="180" t="s">
        <v>1010</v>
      </c>
      <c r="D364" s="162"/>
      <c r="E364" s="174"/>
      <c r="F364" s="164"/>
      <c r="G364" s="165"/>
      <c r="H364" s="170"/>
      <c r="I364" s="16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</row>
    <row r="365" spans="3:19" s="161" customFormat="1" ht="30" customHeight="1">
      <c r="C365" s="178" t="s">
        <v>1328</v>
      </c>
      <c r="D365" s="162"/>
      <c r="E365" s="174"/>
      <c r="F365" s="164"/>
      <c r="G365" s="165"/>
      <c r="H365" s="170"/>
      <c r="I365" s="16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</row>
    <row r="366" spans="3:19" s="161" customFormat="1" ht="30" customHeight="1">
      <c r="C366" s="172" t="s">
        <v>1350</v>
      </c>
      <c r="D366" s="162" t="s">
        <v>1154</v>
      </c>
      <c r="E366" s="174"/>
      <c r="F366" s="164"/>
      <c r="G366" s="165"/>
      <c r="H366" s="170"/>
      <c r="I366" s="16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</row>
    <row r="367" spans="3:19" s="161" customFormat="1" ht="30" customHeight="1">
      <c r="C367" s="178" t="s">
        <v>1351</v>
      </c>
      <c r="D367" s="162" t="s">
        <v>357</v>
      </c>
      <c r="E367" s="174">
        <v>2</v>
      </c>
      <c r="F367" s="164" t="s">
        <v>91</v>
      </c>
      <c r="G367" s="165"/>
      <c r="H367" s="170"/>
      <c r="I367" s="16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</row>
    <row r="368" spans="3:19" s="161" customFormat="1" ht="30" customHeight="1">
      <c r="C368" s="178" t="s">
        <v>1352</v>
      </c>
      <c r="D368" s="162" t="s">
        <v>357</v>
      </c>
      <c r="E368" s="174">
        <v>2</v>
      </c>
      <c r="F368" s="164" t="s">
        <v>91</v>
      </c>
      <c r="G368" s="165"/>
      <c r="H368" s="184"/>
      <c r="I368" s="16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</row>
    <row r="369" spans="3:19" s="161" customFormat="1" ht="30" customHeight="1">
      <c r="C369" s="178" t="s">
        <v>1353</v>
      </c>
      <c r="D369" s="162" t="s">
        <v>358</v>
      </c>
      <c r="E369" s="174">
        <v>2</v>
      </c>
      <c r="F369" s="164" t="s">
        <v>91</v>
      </c>
      <c r="G369" s="165"/>
      <c r="H369" s="176"/>
      <c r="I369" s="16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</row>
    <row r="370" spans="3:19" s="161" customFormat="1" ht="30" customHeight="1">
      <c r="C370" s="178" t="s">
        <v>1354</v>
      </c>
      <c r="D370" s="162" t="s">
        <v>359</v>
      </c>
      <c r="E370" s="174">
        <v>2</v>
      </c>
      <c r="F370" s="164" t="s">
        <v>91</v>
      </c>
      <c r="G370" s="165"/>
      <c r="H370" s="176"/>
      <c r="I370" s="16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</row>
    <row r="371" spans="3:19" s="161" customFormat="1" ht="30" customHeight="1">
      <c r="C371" s="178" t="s">
        <v>1355</v>
      </c>
      <c r="D371" s="162" t="s">
        <v>359</v>
      </c>
      <c r="E371" s="174">
        <v>2</v>
      </c>
      <c r="F371" s="164" t="s">
        <v>91</v>
      </c>
      <c r="G371" s="169"/>
      <c r="H371" s="170"/>
      <c r="I371" s="16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</row>
    <row r="372" spans="3:19" s="161" customFormat="1" ht="30" customHeight="1">
      <c r="C372" s="180" t="s">
        <v>1010</v>
      </c>
      <c r="D372" s="162"/>
      <c r="E372" s="174"/>
      <c r="F372" s="164"/>
      <c r="G372" s="169"/>
      <c r="H372" s="170"/>
      <c r="I372" s="16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</row>
    <row r="373" spans="3:19" s="161" customFormat="1" ht="30" customHeight="1">
      <c r="C373" s="178" t="s">
        <v>1328</v>
      </c>
      <c r="D373" s="162"/>
      <c r="E373" s="174"/>
      <c r="F373" s="164"/>
      <c r="G373" s="169"/>
      <c r="H373" s="170"/>
      <c r="I373" s="16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</row>
    <row r="374" spans="3:19" s="161" customFormat="1" ht="30" customHeight="1">
      <c r="C374" s="172" t="s">
        <v>1356</v>
      </c>
      <c r="D374" s="162"/>
      <c r="E374" s="174"/>
      <c r="F374" s="164"/>
      <c r="G374" s="169"/>
      <c r="H374" s="170"/>
      <c r="I374" s="16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</row>
    <row r="375" spans="3:19" s="161" customFormat="1" ht="30" customHeight="1">
      <c r="C375" s="178" t="s">
        <v>1357</v>
      </c>
      <c r="D375" s="162" t="s">
        <v>1155</v>
      </c>
      <c r="E375" s="174">
        <v>3.4</v>
      </c>
      <c r="F375" s="164" t="s">
        <v>392</v>
      </c>
      <c r="G375" s="169"/>
      <c r="H375" s="170"/>
      <c r="I375" s="180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</row>
    <row r="376" spans="3:19" s="161" customFormat="1" ht="30" customHeight="1">
      <c r="C376" s="178" t="s">
        <v>1358</v>
      </c>
      <c r="D376" s="162" t="s">
        <v>1156</v>
      </c>
      <c r="E376" s="174">
        <v>0.9</v>
      </c>
      <c r="F376" s="164" t="s">
        <v>392</v>
      </c>
      <c r="G376" s="169"/>
      <c r="H376" s="170"/>
      <c r="I376" s="16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</row>
    <row r="377" spans="3:19" s="161" customFormat="1" ht="30" customHeight="1">
      <c r="C377" s="178" t="s">
        <v>1359</v>
      </c>
      <c r="D377" s="162" t="s">
        <v>1157</v>
      </c>
      <c r="E377" s="174">
        <v>3.4</v>
      </c>
      <c r="F377" s="164" t="s">
        <v>392</v>
      </c>
      <c r="G377" s="169"/>
      <c r="H377" s="170"/>
      <c r="I377" s="16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</row>
    <row r="378" spans="3:19" s="161" customFormat="1" ht="30" customHeight="1">
      <c r="C378" s="178" t="s">
        <v>1360</v>
      </c>
      <c r="D378" s="162" t="s">
        <v>1158</v>
      </c>
      <c r="E378" s="174">
        <v>90.7</v>
      </c>
      <c r="F378" s="164" t="s">
        <v>392</v>
      </c>
      <c r="G378" s="169"/>
      <c r="H378" s="170"/>
      <c r="I378" s="16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</row>
    <row r="379" spans="3:19" s="161" customFormat="1" ht="30" customHeight="1">
      <c r="C379" s="178" t="s">
        <v>1361</v>
      </c>
      <c r="D379" s="162" t="s">
        <v>363</v>
      </c>
      <c r="E379" s="174">
        <v>639</v>
      </c>
      <c r="F379" s="164" t="s">
        <v>28</v>
      </c>
      <c r="G379" s="169"/>
      <c r="H379" s="170"/>
      <c r="I379" s="164" t="s">
        <v>1159</v>
      </c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</row>
    <row r="380" spans="3:19" s="161" customFormat="1" ht="30" customHeight="1">
      <c r="C380" s="178" t="s">
        <v>1362</v>
      </c>
      <c r="D380" s="162" t="s">
        <v>93</v>
      </c>
      <c r="E380" s="174">
        <v>98.3</v>
      </c>
      <c r="F380" s="164" t="s">
        <v>392</v>
      </c>
      <c r="G380" s="169"/>
      <c r="H380" s="170"/>
      <c r="I380" s="16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</row>
    <row r="381" spans="3:19" s="161" customFormat="1" ht="30" customHeight="1">
      <c r="C381" s="283" t="s">
        <v>1338</v>
      </c>
      <c r="D381" s="162"/>
      <c r="E381" s="174"/>
      <c r="F381" s="164"/>
      <c r="G381" s="169"/>
      <c r="H381" s="170"/>
      <c r="I381" s="16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</row>
    <row r="382" spans="3:19" s="161" customFormat="1" ht="30" customHeight="1">
      <c r="C382" s="178" t="s">
        <v>1359</v>
      </c>
      <c r="D382" s="162" t="s">
        <v>1160</v>
      </c>
      <c r="E382" s="174">
        <v>35</v>
      </c>
      <c r="F382" s="164" t="s">
        <v>392</v>
      </c>
      <c r="G382" s="169"/>
      <c r="H382" s="170"/>
      <c r="I382" s="16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</row>
    <row r="383" spans="3:19" s="161" customFormat="1" ht="30" customHeight="1">
      <c r="C383" s="178" t="s">
        <v>1361</v>
      </c>
      <c r="D383" s="162" t="s">
        <v>363</v>
      </c>
      <c r="E383" s="174">
        <v>280</v>
      </c>
      <c r="F383" s="164" t="s">
        <v>28</v>
      </c>
      <c r="G383" s="169"/>
      <c r="H383" s="170"/>
      <c r="I383" s="164" t="s">
        <v>1161</v>
      </c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</row>
    <row r="384" spans="3:19" s="161" customFormat="1" ht="30" customHeight="1">
      <c r="C384" s="178" t="s">
        <v>1362</v>
      </c>
      <c r="D384" s="162" t="s">
        <v>93</v>
      </c>
      <c r="E384" s="174">
        <v>35</v>
      </c>
      <c r="F384" s="164" t="s">
        <v>392</v>
      </c>
      <c r="G384" s="169"/>
      <c r="H384" s="170"/>
      <c r="I384" s="16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</row>
    <row r="385" spans="3:19" s="161" customFormat="1" ht="30" customHeight="1">
      <c r="C385" s="283" t="s">
        <v>1258</v>
      </c>
      <c r="D385" s="162"/>
      <c r="E385" s="174"/>
      <c r="F385" s="164"/>
      <c r="G385" s="165"/>
      <c r="H385" s="184"/>
      <c r="I385" s="16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</row>
    <row r="386" spans="3:19" s="161" customFormat="1" ht="30" customHeight="1">
      <c r="C386" s="178" t="s">
        <v>1359</v>
      </c>
      <c r="D386" s="162" t="s">
        <v>1160</v>
      </c>
      <c r="E386" s="174">
        <v>33.700000000000003</v>
      </c>
      <c r="F386" s="164" t="s">
        <v>392</v>
      </c>
      <c r="G386" s="165"/>
      <c r="H386" s="176"/>
      <c r="I386" s="16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</row>
    <row r="387" spans="3:19" s="161" customFormat="1" ht="30" customHeight="1">
      <c r="C387" s="178" t="s">
        <v>1361</v>
      </c>
      <c r="D387" s="162" t="s">
        <v>363</v>
      </c>
      <c r="E387" s="174">
        <v>261</v>
      </c>
      <c r="F387" s="164" t="s">
        <v>28</v>
      </c>
      <c r="G387" s="165"/>
      <c r="H387" s="176"/>
      <c r="I387" s="166" t="s">
        <v>1162</v>
      </c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</row>
    <row r="388" spans="3:19" s="161" customFormat="1" ht="30" customHeight="1">
      <c r="C388" s="178" t="s">
        <v>1362</v>
      </c>
      <c r="D388" s="162" t="s">
        <v>93</v>
      </c>
      <c r="E388" s="174">
        <v>33.700000000000003</v>
      </c>
      <c r="F388" s="164" t="s">
        <v>392</v>
      </c>
      <c r="G388" s="165"/>
      <c r="H388" s="176"/>
      <c r="I388" s="16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</row>
    <row r="389" spans="3:19" s="161" customFormat="1" ht="30" customHeight="1">
      <c r="C389" s="180" t="s">
        <v>1010</v>
      </c>
      <c r="D389" s="162"/>
      <c r="E389" s="174"/>
      <c r="F389" s="164"/>
      <c r="G389" s="165"/>
      <c r="H389" s="170"/>
      <c r="I389" s="16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</row>
    <row r="390" spans="3:19" s="161" customFormat="1" ht="30" customHeight="1">
      <c r="C390" s="178" t="s">
        <v>1328</v>
      </c>
      <c r="D390" s="162"/>
      <c r="E390" s="174"/>
      <c r="F390" s="164"/>
      <c r="G390" s="169"/>
      <c r="H390" s="170"/>
      <c r="I390" s="16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</row>
    <row r="391" spans="3:19" s="161" customFormat="1" ht="30" customHeight="1">
      <c r="C391" s="172" t="s">
        <v>1363</v>
      </c>
      <c r="D391" s="162"/>
      <c r="E391" s="174"/>
      <c r="F391" s="164"/>
      <c r="G391" s="165"/>
      <c r="H391" s="170"/>
      <c r="I391" s="16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</row>
    <row r="392" spans="3:19" s="161" customFormat="1" ht="30" customHeight="1">
      <c r="C392" s="172" t="s">
        <v>144</v>
      </c>
      <c r="D392" s="162"/>
      <c r="E392" s="174"/>
      <c r="F392" s="164"/>
      <c r="G392" s="169"/>
      <c r="H392" s="170"/>
      <c r="I392" s="16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</row>
    <row r="393" spans="3:19" s="161" customFormat="1" ht="30" customHeight="1">
      <c r="C393" s="178" t="s">
        <v>1364</v>
      </c>
      <c r="D393" s="162" t="s">
        <v>368</v>
      </c>
      <c r="E393" s="174">
        <v>35.4</v>
      </c>
      <c r="F393" s="164" t="s">
        <v>392</v>
      </c>
      <c r="G393" s="165"/>
      <c r="H393" s="170"/>
      <c r="I393" s="16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</row>
    <row r="394" spans="3:19" s="161" customFormat="1" ht="30" customHeight="1">
      <c r="C394" s="283" t="s">
        <v>1365</v>
      </c>
      <c r="D394" s="162"/>
      <c r="E394" s="174"/>
      <c r="F394" s="164"/>
      <c r="G394" s="165"/>
      <c r="H394" s="184"/>
      <c r="I394" s="16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</row>
    <row r="395" spans="3:19" s="161" customFormat="1" ht="30" customHeight="1">
      <c r="C395" s="178" t="s">
        <v>1364</v>
      </c>
      <c r="D395" s="162" t="s">
        <v>368</v>
      </c>
      <c r="E395" s="174">
        <v>11.8</v>
      </c>
      <c r="F395" s="164" t="s">
        <v>392</v>
      </c>
      <c r="G395" s="165"/>
      <c r="H395" s="176"/>
      <c r="I395" s="16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</row>
    <row r="396" spans="3:19" s="161" customFormat="1" ht="30" customHeight="1">
      <c r="C396" s="283" t="s">
        <v>1366</v>
      </c>
      <c r="D396" s="162"/>
      <c r="E396" s="174"/>
      <c r="F396" s="164"/>
      <c r="G396" s="169"/>
      <c r="H396" s="170"/>
      <c r="I396" s="16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</row>
    <row r="397" spans="3:19" s="161" customFormat="1" ht="30" customHeight="1">
      <c r="C397" s="178" t="s">
        <v>1364</v>
      </c>
      <c r="D397" s="162" t="s">
        <v>368</v>
      </c>
      <c r="E397" s="174">
        <v>11.1</v>
      </c>
      <c r="F397" s="164" t="s">
        <v>392</v>
      </c>
      <c r="G397" s="169"/>
      <c r="H397" s="170"/>
      <c r="I397" s="16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</row>
    <row r="398" spans="3:19" s="161" customFormat="1" ht="30" customHeight="1">
      <c r="C398" s="180" t="s">
        <v>1010</v>
      </c>
      <c r="D398" s="162"/>
      <c r="E398" s="174"/>
      <c r="F398" s="164"/>
      <c r="G398" s="169"/>
      <c r="H398" s="170"/>
      <c r="I398" s="16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</row>
    <row r="399" spans="3:19" s="161" customFormat="1" ht="30" customHeight="1">
      <c r="C399" s="178" t="s">
        <v>1367</v>
      </c>
      <c r="D399" s="162"/>
      <c r="E399" s="174"/>
      <c r="F399" s="164"/>
      <c r="G399" s="169"/>
      <c r="H399" s="170"/>
      <c r="I399" s="16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</row>
    <row r="400" spans="3:19" s="161" customFormat="1" ht="30" customHeight="1">
      <c r="C400" s="172" t="s">
        <v>1368</v>
      </c>
      <c r="D400" s="162"/>
      <c r="E400" s="174"/>
      <c r="F400" s="164"/>
      <c r="G400" s="169"/>
      <c r="H400" s="170"/>
      <c r="I400" s="16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</row>
    <row r="401" spans="3:19" s="161" customFormat="1" ht="30" customHeight="1">
      <c r="C401" s="178" t="s">
        <v>1369</v>
      </c>
      <c r="D401" s="162" t="s">
        <v>176</v>
      </c>
      <c r="E401" s="174">
        <v>566</v>
      </c>
      <c r="F401" s="164" t="s">
        <v>392</v>
      </c>
      <c r="G401" s="165"/>
      <c r="H401" s="170"/>
      <c r="I401" s="16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</row>
    <row r="402" spans="3:19" s="161" customFormat="1" ht="30" customHeight="1">
      <c r="C402" s="178" t="s">
        <v>394</v>
      </c>
      <c r="D402" s="162" t="s">
        <v>176</v>
      </c>
      <c r="E402" s="174">
        <v>18.7</v>
      </c>
      <c r="F402" s="164" t="s">
        <v>392</v>
      </c>
      <c r="G402" s="169"/>
      <c r="H402" s="170"/>
      <c r="I402" s="16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</row>
    <row r="403" spans="3:19" s="161" customFormat="1" ht="30" customHeight="1">
      <c r="C403" s="178" t="s">
        <v>1369</v>
      </c>
      <c r="D403" s="162" t="s">
        <v>1163</v>
      </c>
      <c r="E403" s="174">
        <v>115</v>
      </c>
      <c r="F403" s="164" t="s">
        <v>392</v>
      </c>
      <c r="G403" s="169"/>
      <c r="H403" s="170"/>
      <c r="I403" s="16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</row>
    <row r="404" spans="3:19" s="161" customFormat="1" ht="30" customHeight="1">
      <c r="C404" s="178" t="s">
        <v>1370</v>
      </c>
      <c r="D404" s="162" t="s">
        <v>177</v>
      </c>
      <c r="E404" s="174">
        <v>11</v>
      </c>
      <c r="F404" s="164" t="s">
        <v>28</v>
      </c>
      <c r="G404" s="165"/>
      <c r="H404" s="184"/>
      <c r="I404" s="16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</row>
    <row r="405" spans="3:19" s="161" customFormat="1" ht="30" customHeight="1">
      <c r="C405" s="178" t="s">
        <v>1370</v>
      </c>
      <c r="D405" s="162" t="s">
        <v>368</v>
      </c>
      <c r="E405" s="174">
        <v>13.4</v>
      </c>
      <c r="F405" s="164" t="s">
        <v>44</v>
      </c>
      <c r="G405" s="165"/>
      <c r="H405" s="176"/>
      <c r="I405" s="16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</row>
    <row r="406" spans="3:19" s="161" customFormat="1" ht="30" customHeight="1">
      <c r="C406" s="283" t="s">
        <v>1338</v>
      </c>
      <c r="D406" s="162"/>
      <c r="E406" s="174"/>
      <c r="F406" s="164"/>
      <c r="G406" s="165"/>
      <c r="H406" s="176"/>
      <c r="I406" s="16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</row>
    <row r="407" spans="3:19" s="161" customFormat="1" ht="30" customHeight="1">
      <c r="C407" s="178" t="s">
        <v>1371</v>
      </c>
      <c r="D407" s="162" t="s">
        <v>1164</v>
      </c>
      <c r="E407" s="174">
        <v>11.7</v>
      </c>
      <c r="F407" s="164" t="s">
        <v>392</v>
      </c>
      <c r="G407" s="169"/>
      <c r="H407" s="170"/>
      <c r="I407" s="16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</row>
    <row r="408" spans="3:19" s="161" customFormat="1" ht="30" customHeight="1">
      <c r="C408" s="180" t="s">
        <v>1010</v>
      </c>
      <c r="D408" s="162"/>
      <c r="E408" s="174"/>
      <c r="F408" s="164"/>
      <c r="G408" s="169"/>
      <c r="H408" s="170"/>
      <c r="I408" s="16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</row>
    <row r="409" spans="3:19" s="161" customFormat="1" ht="30" customHeight="1">
      <c r="C409" s="178" t="s">
        <v>1367</v>
      </c>
      <c r="D409" s="162"/>
      <c r="E409" s="174"/>
      <c r="F409" s="164"/>
      <c r="G409" s="169"/>
      <c r="H409" s="170"/>
      <c r="I409" s="16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</row>
    <row r="410" spans="3:19" s="161" customFormat="1" ht="30" customHeight="1">
      <c r="C410" s="172" t="s">
        <v>1372</v>
      </c>
      <c r="D410" s="162"/>
      <c r="E410" s="174"/>
      <c r="F410" s="164"/>
      <c r="G410" s="169"/>
      <c r="H410" s="170"/>
      <c r="I410" s="16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</row>
    <row r="411" spans="3:19" s="161" customFormat="1" ht="30" customHeight="1">
      <c r="C411" s="172" t="s">
        <v>1373</v>
      </c>
      <c r="D411" s="162"/>
      <c r="E411" s="174"/>
      <c r="F411" s="164"/>
      <c r="G411" s="169"/>
      <c r="H411" s="170"/>
      <c r="I411" s="16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</row>
    <row r="412" spans="3:19" s="161" customFormat="1" ht="30" customHeight="1">
      <c r="C412" s="178" t="s">
        <v>1374</v>
      </c>
      <c r="D412" s="162" t="s">
        <v>1165</v>
      </c>
      <c r="E412" s="174">
        <v>86</v>
      </c>
      <c r="F412" s="164" t="s">
        <v>392</v>
      </c>
      <c r="G412" s="169"/>
      <c r="H412" s="170"/>
      <c r="I412" s="16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</row>
    <row r="413" spans="3:19" s="161" customFormat="1" ht="30" customHeight="1">
      <c r="C413" s="178" t="s">
        <v>1375</v>
      </c>
      <c r="D413" s="162" t="s">
        <v>195</v>
      </c>
      <c r="E413" s="174">
        <v>168</v>
      </c>
      <c r="F413" s="164" t="s">
        <v>392</v>
      </c>
      <c r="G413" s="169"/>
      <c r="H413" s="170"/>
      <c r="I413" s="16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</row>
    <row r="414" spans="3:19" s="161" customFormat="1" ht="30" customHeight="1">
      <c r="C414" s="178" t="s">
        <v>1376</v>
      </c>
      <c r="D414" s="162" t="s">
        <v>137</v>
      </c>
      <c r="E414" s="174">
        <v>227</v>
      </c>
      <c r="F414" s="164" t="s">
        <v>392</v>
      </c>
      <c r="G414" s="169"/>
      <c r="H414" s="170"/>
      <c r="I414" s="16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</row>
    <row r="415" spans="3:19" s="161" customFormat="1" ht="30" customHeight="1">
      <c r="C415" s="178" t="s">
        <v>1377</v>
      </c>
      <c r="D415" s="162" t="s">
        <v>138</v>
      </c>
      <c r="E415" s="174">
        <v>200</v>
      </c>
      <c r="F415" s="164" t="s">
        <v>28</v>
      </c>
      <c r="G415" s="169"/>
      <c r="H415" s="170"/>
      <c r="I415" s="16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</row>
    <row r="416" spans="3:19" s="161" customFormat="1" ht="30" customHeight="1">
      <c r="C416" s="178" t="s">
        <v>1378</v>
      </c>
      <c r="D416" s="162" t="s">
        <v>1166</v>
      </c>
      <c r="E416" s="174">
        <v>16.100000000000001</v>
      </c>
      <c r="F416" s="164" t="s">
        <v>392</v>
      </c>
      <c r="G416" s="169"/>
      <c r="H416" s="170"/>
      <c r="I416" s="16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</row>
    <row r="417" spans="3:19" s="161" customFormat="1" ht="30" customHeight="1">
      <c r="C417" s="178" t="s">
        <v>1378</v>
      </c>
      <c r="D417" s="162" t="s">
        <v>1167</v>
      </c>
      <c r="E417" s="174">
        <v>318</v>
      </c>
      <c r="F417" s="164" t="s">
        <v>392</v>
      </c>
      <c r="G417" s="169"/>
      <c r="H417" s="170"/>
      <c r="I417" s="16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</row>
    <row r="418" spans="3:19" s="161" customFormat="1" ht="30" customHeight="1">
      <c r="C418" s="178" t="s">
        <v>1379</v>
      </c>
      <c r="D418" s="162" t="s">
        <v>1168</v>
      </c>
      <c r="E418" s="174">
        <v>148</v>
      </c>
      <c r="F418" s="164" t="s">
        <v>392</v>
      </c>
      <c r="G418" s="169"/>
      <c r="H418" s="170"/>
      <c r="I418" s="16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</row>
    <row r="419" spans="3:19" s="161" customFormat="1" ht="30" customHeight="1">
      <c r="C419" s="178" t="s">
        <v>1380</v>
      </c>
      <c r="D419" s="172" t="s">
        <v>93</v>
      </c>
      <c r="E419" s="177">
        <v>319</v>
      </c>
      <c r="F419" s="164" t="s">
        <v>28</v>
      </c>
      <c r="G419" s="165"/>
      <c r="H419" s="176"/>
      <c r="I419" s="16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</row>
    <row r="420" spans="3:19" s="161" customFormat="1" ht="30" customHeight="1">
      <c r="C420" s="178" t="s">
        <v>1381</v>
      </c>
      <c r="D420" s="162" t="s">
        <v>93</v>
      </c>
      <c r="E420" s="174">
        <v>248</v>
      </c>
      <c r="F420" s="164" t="s">
        <v>392</v>
      </c>
      <c r="G420" s="169"/>
      <c r="H420" s="170"/>
      <c r="I420" s="16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</row>
    <row r="421" spans="3:19" s="161" customFormat="1" ht="30" customHeight="1">
      <c r="C421" s="178" t="s">
        <v>1382</v>
      </c>
      <c r="D421" s="162" t="s">
        <v>139</v>
      </c>
      <c r="E421" s="174">
        <v>42.5</v>
      </c>
      <c r="F421" s="164" t="s">
        <v>392</v>
      </c>
      <c r="G421" s="169"/>
      <c r="H421" s="170"/>
      <c r="I421" s="16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</row>
    <row r="422" spans="3:19" s="161" customFormat="1" ht="30" customHeight="1">
      <c r="C422" s="178" t="s">
        <v>1383</v>
      </c>
      <c r="D422" s="162" t="s">
        <v>1169</v>
      </c>
      <c r="E422" s="174">
        <v>141</v>
      </c>
      <c r="F422" s="164" t="s">
        <v>392</v>
      </c>
      <c r="G422" s="169"/>
      <c r="H422" s="170"/>
      <c r="I422" s="16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</row>
    <row r="423" spans="3:19" s="161" customFormat="1" ht="30" customHeight="1">
      <c r="C423" s="178" t="s">
        <v>1384</v>
      </c>
      <c r="D423" s="162" t="s">
        <v>395</v>
      </c>
      <c r="E423" s="174">
        <v>18.7</v>
      </c>
      <c r="F423" s="164" t="s">
        <v>392</v>
      </c>
      <c r="G423" s="169"/>
      <c r="H423" s="170"/>
      <c r="I423" s="16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</row>
    <row r="424" spans="3:19" s="161" customFormat="1" ht="30" customHeight="1">
      <c r="C424" s="178" t="s">
        <v>1385</v>
      </c>
      <c r="D424" s="162" t="s">
        <v>140</v>
      </c>
      <c r="E424" s="174">
        <v>228</v>
      </c>
      <c r="F424" s="164" t="s">
        <v>28</v>
      </c>
      <c r="G424" s="169"/>
      <c r="H424" s="170"/>
      <c r="I424" s="16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</row>
    <row r="425" spans="3:19" s="161" customFormat="1" ht="30" customHeight="1">
      <c r="C425" s="178" t="s">
        <v>1386</v>
      </c>
      <c r="D425" s="162" t="s">
        <v>141</v>
      </c>
      <c r="E425" s="174">
        <v>313</v>
      </c>
      <c r="F425" s="164" t="s">
        <v>392</v>
      </c>
      <c r="G425" s="169"/>
      <c r="H425" s="170"/>
      <c r="I425" s="16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</row>
    <row r="426" spans="3:19" s="161" customFormat="1" ht="30" customHeight="1">
      <c r="C426" s="178" t="s">
        <v>1387</v>
      </c>
      <c r="D426" s="162" t="s">
        <v>141</v>
      </c>
      <c r="E426" s="174">
        <v>52.1</v>
      </c>
      <c r="F426" s="164" t="s">
        <v>392</v>
      </c>
      <c r="G426" s="169"/>
      <c r="H426" s="170"/>
      <c r="I426" s="16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</row>
    <row r="427" spans="3:19" s="161" customFormat="1" ht="30" customHeight="1">
      <c r="C427" s="283" t="s">
        <v>1338</v>
      </c>
      <c r="D427" s="162"/>
      <c r="E427" s="174"/>
      <c r="F427" s="164"/>
      <c r="G427" s="169"/>
      <c r="H427" s="170"/>
      <c r="I427" s="16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</row>
    <row r="428" spans="3:19" s="161" customFormat="1" ht="30" customHeight="1">
      <c r="C428" s="178" t="s">
        <v>1378</v>
      </c>
      <c r="D428" s="162" t="s">
        <v>1170</v>
      </c>
      <c r="E428" s="174">
        <v>11.7</v>
      </c>
      <c r="F428" s="164" t="s">
        <v>392</v>
      </c>
      <c r="G428" s="169"/>
      <c r="H428" s="170"/>
      <c r="I428" s="16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</row>
    <row r="429" spans="3:19" s="161" customFormat="1" ht="30" customHeight="1">
      <c r="C429" s="178" t="s">
        <v>1382</v>
      </c>
      <c r="D429" s="162" t="s">
        <v>1171</v>
      </c>
      <c r="E429" s="174">
        <v>9.6</v>
      </c>
      <c r="F429" s="164" t="s">
        <v>392</v>
      </c>
      <c r="G429" s="169"/>
      <c r="H429" s="170"/>
      <c r="I429" s="16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</row>
    <row r="430" spans="3:19" s="161" customFormat="1" ht="30" customHeight="1">
      <c r="C430" s="178" t="s">
        <v>1385</v>
      </c>
      <c r="D430" s="162" t="s">
        <v>140</v>
      </c>
      <c r="E430" s="174">
        <v>17.600000000000001</v>
      </c>
      <c r="F430" s="164" t="s">
        <v>28</v>
      </c>
      <c r="G430" s="165"/>
      <c r="H430" s="184"/>
      <c r="I430" s="16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</row>
    <row r="431" spans="3:19" s="161" customFormat="1" ht="30" customHeight="1">
      <c r="C431" s="283" t="s">
        <v>1388</v>
      </c>
      <c r="D431" s="162"/>
      <c r="E431" s="174"/>
      <c r="F431" s="164"/>
      <c r="G431" s="165"/>
      <c r="H431" s="176"/>
      <c r="I431" s="16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</row>
    <row r="432" spans="3:19" s="161" customFormat="1" ht="30" customHeight="1">
      <c r="C432" s="178" t="s">
        <v>1389</v>
      </c>
      <c r="D432" s="162" t="s">
        <v>1172</v>
      </c>
      <c r="E432" s="174">
        <v>1.7</v>
      </c>
      <c r="F432" s="164" t="s">
        <v>392</v>
      </c>
      <c r="G432" s="165"/>
      <c r="H432" s="176"/>
      <c r="I432" s="16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</row>
    <row r="433" spans="3:19" s="161" customFormat="1" ht="30" customHeight="1">
      <c r="C433" s="178" t="s">
        <v>1385</v>
      </c>
      <c r="D433" s="162" t="s">
        <v>140</v>
      </c>
      <c r="E433" s="174">
        <v>5.4</v>
      </c>
      <c r="F433" s="164" t="s">
        <v>28</v>
      </c>
      <c r="G433" s="169"/>
      <c r="H433" s="170"/>
      <c r="I433" s="16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</row>
    <row r="434" spans="3:19" s="161" customFormat="1" ht="30" customHeight="1">
      <c r="C434" s="180" t="s">
        <v>1010</v>
      </c>
      <c r="D434" s="162"/>
      <c r="E434" s="174"/>
      <c r="F434" s="164"/>
      <c r="G434" s="169"/>
      <c r="H434" s="170"/>
      <c r="I434" s="16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</row>
    <row r="435" spans="3:19" s="161" customFormat="1" ht="30" customHeight="1">
      <c r="C435" s="178" t="s">
        <v>1367</v>
      </c>
      <c r="D435" s="162"/>
      <c r="E435" s="174"/>
      <c r="F435" s="164"/>
      <c r="G435" s="165"/>
      <c r="H435" s="184"/>
      <c r="I435" s="16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</row>
    <row r="436" spans="3:19" s="161" customFormat="1" ht="30" customHeight="1">
      <c r="C436" s="172" t="s">
        <v>1390</v>
      </c>
      <c r="D436" s="162"/>
      <c r="E436" s="174"/>
      <c r="F436" s="164"/>
      <c r="G436" s="165"/>
      <c r="H436" s="176"/>
      <c r="I436" s="16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</row>
    <row r="437" spans="3:19" s="161" customFormat="1" ht="30" customHeight="1">
      <c r="C437" s="172" t="s">
        <v>144</v>
      </c>
      <c r="D437" s="162"/>
      <c r="E437" s="174"/>
      <c r="F437" s="164"/>
      <c r="G437" s="169"/>
      <c r="H437" s="170"/>
      <c r="I437" s="16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</row>
    <row r="438" spans="3:19" s="161" customFormat="1" ht="30" customHeight="1">
      <c r="C438" s="178" t="s">
        <v>1391</v>
      </c>
      <c r="D438" s="162" t="s">
        <v>375</v>
      </c>
      <c r="E438" s="174">
        <v>1</v>
      </c>
      <c r="F438" s="164" t="s">
        <v>91</v>
      </c>
      <c r="G438" s="169"/>
      <c r="H438" s="170"/>
      <c r="I438" s="16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</row>
    <row r="439" spans="3:19" s="161" customFormat="1" ht="30" customHeight="1">
      <c r="C439" s="180" t="s">
        <v>1010</v>
      </c>
      <c r="D439" s="162"/>
      <c r="E439" s="174"/>
      <c r="F439" s="164"/>
      <c r="G439" s="169"/>
      <c r="H439" s="170"/>
      <c r="I439" s="16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</row>
    <row r="440" spans="3:19" s="161" customFormat="1" ht="30" customHeight="1">
      <c r="C440" s="178" t="s">
        <v>1367</v>
      </c>
      <c r="D440" s="162"/>
      <c r="E440" s="174"/>
      <c r="F440" s="164"/>
      <c r="G440" s="169"/>
      <c r="H440" s="170"/>
      <c r="I440" s="16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</row>
    <row r="441" spans="3:19" s="161" customFormat="1" ht="30" customHeight="1">
      <c r="C441" s="172" t="s">
        <v>145</v>
      </c>
      <c r="D441" s="162"/>
      <c r="E441" s="174"/>
      <c r="F441" s="164"/>
      <c r="G441" s="169"/>
      <c r="H441" s="170"/>
      <c r="I441" s="16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</row>
    <row r="442" spans="3:19" s="161" customFormat="1" ht="30" customHeight="1">
      <c r="C442" s="178" t="s">
        <v>1392</v>
      </c>
      <c r="D442" s="162" t="s">
        <v>1173</v>
      </c>
      <c r="E442" s="174">
        <v>1.8</v>
      </c>
      <c r="F442" s="164" t="s">
        <v>28</v>
      </c>
      <c r="G442" s="165"/>
      <c r="H442" s="184"/>
      <c r="I442" s="16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</row>
    <row r="443" spans="3:19" s="161" customFormat="1" ht="30" customHeight="1">
      <c r="C443" s="178" t="s">
        <v>1392</v>
      </c>
      <c r="D443" s="162" t="s">
        <v>1174</v>
      </c>
      <c r="E443" s="174">
        <v>1</v>
      </c>
      <c r="F443" s="164" t="s">
        <v>28</v>
      </c>
      <c r="G443" s="165"/>
      <c r="H443" s="176"/>
      <c r="I443" s="16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</row>
    <row r="444" spans="3:19" s="161" customFormat="1" ht="30" customHeight="1">
      <c r="C444" s="178" t="s">
        <v>1392</v>
      </c>
      <c r="D444" s="162" t="s">
        <v>1175</v>
      </c>
      <c r="E444" s="174">
        <v>1.8</v>
      </c>
      <c r="F444" s="164" t="s">
        <v>28</v>
      </c>
      <c r="G444" s="165"/>
      <c r="H444" s="176"/>
      <c r="I444" s="16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</row>
    <row r="445" spans="3:19" s="161" customFormat="1" ht="30" customHeight="1">
      <c r="C445" s="178" t="s">
        <v>1392</v>
      </c>
      <c r="D445" s="162" t="s">
        <v>1176</v>
      </c>
      <c r="E445" s="174">
        <v>0.7</v>
      </c>
      <c r="F445" s="164" t="s">
        <v>28</v>
      </c>
      <c r="G445" s="169"/>
      <c r="H445" s="170"/>
      <c r="I445" s="16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</row>
    <row r="446" spans="3:19" s="161" customFormat="1" ht="30" customHeight="1">
      <c r="C446" s="178" t="s">
        <v>1393</v>
      </c>
      <c r="D446" s="172" t="s">
        <v>1177</v>
      </c>
      <c r="E446" s="177">
        <v>1</v>
      </c>
      <c r="F446" s="164" t="s">
        <v>91</v>
      </c>
      <c r="G446" s="169"/>
      <c r="H446" s="170"/>
      <c r="I446" s="16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</row>
    <row r="447" spans="3:19" s="161" customFormat="1" ht="30" customHeight="1">
      <c r="C447" s="178" t="s">
        <v>1394</v>
      </c>
      <c r="D447" s="172" t="s">
        <v>1178</v>
      </c>
      <c r="E447" s="177">
        <v>1</v>
      </c>
      <c r="F447" s="164" t="s">
        <v>91</v>
      </c>
      <c r="G447" s="169"/>
      <c r="H447" s="170"/>
      <c r="I447" s="16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</row>
    <row r="448" spans="3:19" s="161" customFormat="1" ht="30" customHeight="1">
      <c r="C448" s="178" t="s">
        <v>1179</v>
      </c>
      <c r="D448" s="172" t="s">
        <v>1180</v>
      </c>
      <c r="E448" s="177">
        <v>1</v>
      </c>
      <c r="F448" s="179" t="s">
        <v>91</v>
      </c>
      <c r="G448" s="169"/>
      <c r="H448" s="170"/>
      <c r="I448" s="16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</row>
    <row r="449" spans="3:19" s="161" customFormat="1" ht="30" customHeight="1">
      <c r="C449" s="178" t="s">
        <v>1395</v>
      </c>
      <c r="D449" s="172" t="s">
        <v>1181</v>
      </c>
      <c r="E449" s="177">
        <v>1</v>
      </c>
      <c r="F449" s="164" t="s">
        <v>91</v>
      </c>
      <c r="G449" s="169"/>
      <c r="H449" s="170"/>
      <c r="I449" s="16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</row>
    <row r="450" spans="3:19" s="161" customFormat="1" ht="30" customHeight="1">
      <c r="C450" s="178" t="s">
        <v>1396</v>
      </c>
      <c r="D450" s="172" t="s">
        <v>1182</v>
      </c>
      <c r="E450" s="177">
        <v>1</v>
      </c>
      <c r="F450" s="164" t="s">
        <v>91</v>
      </c>
      <c r="G450" s="169"/>
      <c r="H450" s="170"/>
      <c r="I450" s="16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</row>
    <row r="451" spans="3:19" s="161" customFormat="1" ht="30" customHeight="1">
      <c r="C451" s="178" t="s">
        <v>1397</v>
      </c>
      <c r="D451" s="172" t="s">
        <v>1183</v>
      </c>
      <c r="E451" s="177">
        <v>1.1000000000000001</v>
      </c>
      <c r="F451" s="179" t="s">
        <v>392</v>
      </c>
      <c r="G451" s="169"/>
      <c r="H451" s="170"/>
      <c r="I451" s="16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</row>
    <row r="452" spans="3:19" s="161" customFormat="1" ht="30" customHeight="1">
      <c r="C452" s="178" t="s">
        <v>1398</v>
      </c>
      <c r="D452" s="162" t="s">
        <v>1469</v>
      </c>
      <c r="E452" s="174">
        <v>3</v>
      </c>
      <c r="F452" s="164" t="s">
        <v>91</v>
      </c>
      <c r="G452" s="165"/>
      <c r="H452" s="184"/>
      <c r="I452" s="16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</row>
    <row r="453" spans="3:19" s="161" customFormat="1" ht="30" customHeight="1">
      <c r="C453" s="178" t="s">
        <v>1398</v>
      </c>
      <c r="D453" s="162" t="s">
        <v>1470</v>
      </c>
      <c r="E453" s="174">
        <v>3</v>
      </c>
      <c r="F453" s="164" t="s">
        <v>91</v>
      </c>
      <c r="G453" s="165"/>
      <c r="H453" s="176"/>
      <c r="I453" s="16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</row>
    <row r="454" spans="3:19" s="161" customFormat="1" ht="30" customHeight="1">
      <c r="C454" s="178" t="s">
        <v>1399</v>
      </c>
      <c r="D454" s="162" t="s">
        <v>1184</v>
      </c>
      <c r="E454" s="174">
        <v>2</v>
      </c>
      <c r="F454" s="164" t="s">
        <v>91</v>
      </c>
      <c r="G454" s="169"/>
      <c r="H454" s="170"/>
      <c r="I454" s="16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</row>
    <row r="455" spans="3:19" s="161" customFormat="1" ht="30" customHeight="1">
      <c r="C455" s="178" t="s">
        <v>1400</v>
      </c>
      <c r="D455" s="162" t="s">
        <v>1185</v>
      </c>
      <c r="E455" s="174">
        <v>1</v>
      </c>
      <c r="F455" s="164" t="s">
        <v>91</v>
      </c>
      <c r="G455" s="169"/>
      <c r="H455" s="170"/>
      <c r="I455" s="16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</row>
    <row r="456" spans="3:19" s="161" customFormat="1" ht="30" customHeight="1">
      <c r="C456" s="180" t="s">
        <v>1010</v>
      </c>
      <c r="D456" s="162"/>
      <c r="E456" s="174"/>
      <c r="F456" s="164"/>
      <c r="G456" s="169"/>
      <c r="H456" s="170"/>
      <c r="I456" s="16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</row>
    <row r="457" spans="3:19" s="161" customFormat="1" ht="30" customHeight="1">
      <c r="C457" s="178" t="s">
        <v>1328</v>
      </c>
      <c r="D457" s="162"/>
      <c r="E457" s="174"/>
      <c r="F457" s="164"/>
      <c r="G457" s="169"/>
      <c r="H457" s="170"/>
      <c r="I457" s="16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</row>
    <row r="458" spans="3:19" s="161" customFormat="1" ht="30" customHeight="1">
      <c r="C458" s="172" t="s">
        <v>1401</v>
      </c>
      <c r="D458" s="162"/>
      <c r="E458" s="174"/>
      <c r="F458" s="164"/>
      <c r="G458" s="169"/>
      <c r="H458" s="170"/>
      <c r="I458" s="16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</row>
    <row r="459" spans="3:19" s="161" customFormat="1" ht="30" customHeight="1">
      <c r="C459" s="172" t="s">
        <v>150</v>
      </c>
      <c r="D459" s="162"/>
      <c r="E459" s="174"/>
      <c r="F459" s="164"/>
      <c r="G459" s="165"/>
      <c r="H459" s="184"/>
      <c r="I459" s="16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</row>
    <row r="460" spans="3:19" s="161" customFormat="1" ht="30" customHeight="1">
      <c r="C460" s="283" t="s">
        <v>1402</v>
      </c>
      <c r="D460" s="162"/>
      <c r="E460" s="174"/>
      <c r="F460" s="164"/>
      <c r="G460" s="165"/>
      <c r="H460" s="176"/>
      <c r="I460" s="16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</row>
    <row r="461" spans="3:19" s="161" customFormat="1" ht="30" customHeight="1">
      <c r="C461" s="178" t="s">
        <v>329</v>
      </c>
      <c r="D461" s="162" t="s">
        <v>242</v>
      </c>
      <c r="E461" s="174">
        <v>0.5</v>
      </c>
      <c r="F461" s="164" t="s">
        <v>147</v>
      </c>
      <c r="G461" s="169"/>
      <c r="H461" s="170"/>
      <c r="I461" s="16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</row>
    <row r="462" spans="3:19" s="161" customFormat="1" ht="30" customHeight="1">
      <c r="C462" s="178" t="s">
        <v>328</v>
      </c>
      <c r="D462" s="162" t="s">
        <v>327</v>
      </c>
      <c r="E462" s="174">
        <v>13.6</v>
      </c>
      <c r="F462" s="164" t="s">
        <v>608</v>
      </c>
      <c r="G462" s="169"/>
      <c r="H462" s="170"/>
      <c r="I462" s="16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</row>
    <row r="463" spans="3:19" s="161" customFormat="1" ht="30" customHeight="1">
      <c r="C463" s="283" t="s">
        <v>1403</v>
      </c>
      <c r="D463" s="162"/>
      <c r="E463" s="174"/>
      <c r="F463" s="164"/>
      <c r="G463" s="169"/>
      <c r="H463" s="170"/>
      <c r="I463" s="16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</row>
    <row r="464" spans="3:19" s="161" customFormat="1" ht="30" customHeight="1">
      <c r="C464" s="178" t="s">
        <v>329</v>
      </c>
      <c r="D464" s="162" t="s">
        <v>242</v>
      </c>
      <c r="E464" s="174">
        <v>0.3</v>
      </c>
      <c r="F464" s="164" t="s">
        <v>147</v>
      </c>
      <c r="G464" s="169"/>
      <c r="H464" s="170"/>
      <c r="I464" s="16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</row>
    <row r="465" spans="3:19" s="161" customFormat="1" ht="30" customHeight="1">
      <c r="C465" s="178" t="s">
        <v>328</v>
      </c>
      <c r="D465" s="162" t="s">
        <v>327</v>
      </c>
      <c r="E465" s="174">
        <v>6.7</v>
      </c>
      <c r="F465" s="164" t="s">
        <v>608</v>
      </c>
      <c r="G465" s="169"/>
      <c r="H465" s="170"/>
      <c r="I465" s="166"/>
      <c r="J465" s="156"/>
      <c r="K465" s="156"/>
      <c r="L465" s="156"/>
      <c r="M465" s="156"/>
      <c r="N465" s="156"/>
      <c r="O465" s="156"/>
      <c r="P465" s="156"/>
      <c r="Q465" s="156"/>
      <c r="R465" s="156"/>
      <c r="S465" s="156"/>
    </row>
    <row r="466" spans="3:19" s="161" customFormat="1" ht="30" customHeight="1">
      <c r="C466" s="180" t="s">
        <v>1010</v>
      </c>
      <c r="D466" s="162"/>
      <c r="E466" s="174"/>
      <c r="F466" s="164"/>
      <c r="G466" s="169"/>
      <c r="H466" s="170"/>
      <c r="I466" s="16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</row>
    <row r="467" spans="3:19" s="161" customFormat="1" ht="30" customHeight="1">
      <c r="C467" s="178" t="s">
        <v>1404</v>
      </c>
      <c r="D467" s="162"/>
      <c r="E467" s="174"/>
      <c r="F467" s="164"/>
      <c r="G467" s="169"/>
      <c r="H467" s="170"/>
      <c r="I467" s="166"/>
      <c r="J467" s="156"/>
      <c r="K467" s="156"/>
      <c r="L467" s="156"/>
      <c r="M467" s="156"/>
      <c r="N467" s="156"/>
      <c r="O467" s="156"/>
      <c r="P467" s="156"/>
      <c r="Q467" s="156"/>
      <c r="R467" s="156"/>
      <c r="S467" s="156"/>
    </row>
    <row r="468" spans="3:19" s="161" customFormat="1" ht="30" customHeight="1">
      <c r="C468" s="172" t="s">
        <v>145</v>
      </c>
      <c r="D468" s="162"/>
      <c r="E468" s="174"/>
      <c r="F468" s="164"/>
      <c r="G468" s="169"/>
      <c r="H468" s="170"/>
      <c r="I468" s="166"/>
      <c r="J468" s="156"/>
      <c r="K468" s="156"/>
      <c r="L468" s="156"/>
      <c r="M468" s="156"/>
      <c r="N468" s="156"/>
      <c r="O468" s="156"/>
      <c r="P468" s="156"/>
      <c r="Q468" s="156"/>
      <c r="R468" s="156"/>
      <c r="S468" s="156"/>
    </row>
    <row r="469" spans="3:19" s="161" customFormat="1" ht="30" customHeight="1">
      <c r="C469" s="283" t="s">
        <v>1405</v>
      </c>
      <c r="D469" s="162"/>
      <c r="E469" s="174"/>
      <c r="F469" s="164"/>
      <c r="G469" s="169"/>
      <c r="H469" s="170"/>
      <c r="I469" s="16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/>
    </row>
    <row r="470" spans="3:19" s="161" customFormat="1" ht="30" customHeight="1">
      <c r="C470" s="178" t="s">
        <v>1406</v>
      </c>
      <c r="D470" s="162" t="s">
        <v>1186</v>
      </c>
      <c r="E470" s="174">
        <v>9.6</v>
      </c>
      <c r="F470" s="164" t="s">
        <v>392</v>
      </c>
      <c r="G470" s="169"/>
      <c r="H470" s="170"/>
      <c r="I470" s="16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6"/>
    </row>
    <row r="471" spans="3:19" s="161" customFormat="1" ht="30" customHeight="1">
      <c r="C471" s="283" t="s">
        <v>1407</v>
      </c>
      <c r="D471" s="162"/>
      <c r="E471" s="174"/>
      <c r="F471" s="164"/>
      <c r="G471" s="169"/>
      <c r="H471" s="170"/>
      <c r="I471" s="16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</row>
    <row r="472" spans="3:19" s="161" customFormat="1" ht="30" customHeight="1">
      <c r="C472" s="178" t="s">
        <v>1408</v>
      </c>
      <c r="D472" s="162" t="s">
        <v>1187</v>
      </c>
      <c r="E472" s="174">
        <v>1.7</v>
      </c>
      <c r="F472" s="164" t="s">
        <v>392</v>
      </c>
      <c r="G472" s="169"/>
      <c r="H472" s="170"/>
      <c r="I472" s="16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</row>
    <row r="473" spans="3:19" s="161" customFormat="1" ht="30" customHeight="1">
      <c r="C473" s="180" t="s">
        <v>1010</v>
      </c>
      <c r="D473" s="162"/>
      <c r="E473" s="174"/>
      <c r="F473" s="164"/>
      <c r="G473" s="169"/>
      <c r="H473" s="170"/>
      <c r="I473" s="166"/>
      <c r="J473" s="156"/>
      <c r="K473" s="156"/>
      <c r="L473" s="156"/>
      <c r="M473" s="156"/>
      <c r="N473" s="156"/>
      <c r="O473" s="156"/>
      <c r="P473" s="156"/>
      <c r="Q473" s="156"/>
      <c r="R473" s="156"/>
      <c r="S473" s="156"/>
    </row>
    <row r="474" spans="3:19" s="161" customFormat="1" ht="30" customHeight="1">
      <c r="C474" s="178" t="s">
        <v>1328</v>
      </c>
      <c r="D474" s="162"/>
      <c r="E474" s="174"/>
      <c r="F474" s="164"/>
      <c r="G474" s="165"/>
      <c r="H474" s="184"/>
      <c r="I474" s="166"/>
      <c r="J474" s="156"/>
      <c r="K474" s="156"/>
      <c r="L474" s="156"/>
      <c r="M474" s="156"/>
      <c r="N474" s="156"/>
      <c r="O474" s="156"/>
      <c r="P474" s="156"/>
      <c r="Q474" s="156"/>
      <c r="R474" s="156"/>
      <c r="S474" s="156"/>
    </row>
    <row r="475" spans="3:19" s="161" customFormat="1" ht="30" customHeight="1">
      <c r="C475" s="172" t="s">
        <v>365</v>
      </c>
      <c r="D475" s="162"/>
      <c r="E475" s="174"/>
      <c r="F475" s="164"/>
      <c r="G475" s="165"/>
      <c r="H475" s="176"/>
      <c r="I475" s="166"/>
      <c r="J475" s="156"/>
      <c r="K475" s="156"/>
      <c r="L475" s="156"/>
      <c r="M475" s="156"/>
      <c r="N475" s="156"/>
      <c r="O475" s="156"/>
      <c r="P475" s="156"/>
      <c r="Q475" s="156"/>
      <c r="R475" s="156"/>
      <c r="S475" s="156"/>
    </row>
    <row r="476" spans="3:19" s="161" customFormat="1" ht="30" customHeight="1">
      <c r="C476" s="283" t="s">
        <v>1409</v>
      </c>
      <c r="D476" s="162"/>
      <c r="E476" s="174"/>
      <c r="F476" s="164"/>
      <c r="G476" s="169"/>
      <c r="H476" s="170"/>
      <c r="I476" s="166"/>
      <c r="J476" s="156"/>
      <c r="K476" s="156"/>
      <c r="L476" s="156"/>
      <c r="M476" s="156"/>
      <c r="N476" s="156"/>
      <c r="O476" s="156"/>
      <c r="P476" s="156"/>
      <c r="Q476" s="156"/>
      <c r="R476" s="156"/>
      <c r="S476" s="156"/>
    </row>
    <row r="477" spans="3:19" s="161" customFormat="1" ht="30" customHeight="1">
      <c r="C477" s="178" t="s">
        <v>1410</v>
      </c>
      <c r="D477" s="162" t="s">
        <v>1188</v>
      </c>
      <c r="E477" s="174">
        <v>32.200000000000003</v>
      </c>
      <c r="F477" s="164" t="s">
        <v>44</v>
      </c>
      <c r="G477" s="169"/>
      <c r="H477" s="170"/>
      <c r="I477" s="166"/>
      <c r="J477" s="156"/>
      <c r="K477" s="156"/>
      <c r="L477" s="156"/>
      <c r="M477" s="156"/>
      <c r="N477" s="156"/>
      <c r="O477" s="156"/>
      <c r="P477" s="156"/>
      <c r="Q477" s="156"/>
      <c r="R477" s="156"/>
      <c r="S477" s="156"/>
    </row>
    <row r="478" spans="3:19" s="161" customFormat="1" ht="30" customHeight="1">
      <c r="C478" s="178" t="s">
        <v>1410</v>
      </c>
      <c r="D478" s="162" t="s">
        <v>1189</v>
      </c>
      <c r="E478" s="174">
        <v>13.2</v>
      </c>
      <c r="F478" s="164" t="s">
        <v>44</v>
      </c>
      <c r="G478" s="169"/>
      <c r="H478" s="170"/>
      <c r="I478" s="166"/>
      <c r="J478" s="156"/>
      <c r="K478" s="156"/>
      <c r="L478" s="156"/>
      <c r="M478" s="156"/>
      <c r="N478" s="156"/>
      <c r="O478" s="156"/>
      <c r="P478" s="156"/>
      <c r="Q478" s="156"/>
      <c r="R478" s="156"/>
      <c r="S478" s="156"/>
    </row>
    <row r="479" spans="3:19" s="161" customFormat="1" ht="30" customHeight="1">
      <c r="C479" s="178" t="s">
        <v>1411</v>
      </c>
      <c r="D479" s="162" t="s">
        <v>134</v>
      </c>
      <c r="E479" s="174">
        <v>32.6</v>
      </c>
      <c r="F479" s="164" t="s">
        <v>28</v>
      </c>
      <c r="G479" s="169"/>
      <c r="H479" s="170"/>
      <c r="I479" s="166"/>
      <c r="J479" s="156"/>
      <c r="K479" s="156"/>
      <c r="L479" s="156"/>
      <c r="M479" s="156"/>
      <c r="N479" s="156"/>
      <c r="O479" s="156"/>
      <c r="P479" s="156"/>
      <c r="Q479" s="156"/>
      <c r="R479" s="156"/>
      <c r="S479" s="156"/>
    </row>
    <row r="480" spans="3:19" s="161" customFormat="1" ht="30" customHeight="1">
      <c r="C480" s="178" t="s">
        <v>1412</v>
      </c>
      <c r="D480" s="162" t="s">
        <v>93</v>
      </c>
      <c r="E480" s="174">
        <v>16.3</v>
      </c>
      <c r="F480" s="164" t="s">
        <v>28</v>
      </c>
      <c r="G480" s="169"/>
      <c r="H480" s="170"/>
      <c r="I480" s="166"/>
      <c r="J480" s="156"/>
      <c r="K480" s="156"/>
      <c r="L480" s="156"/>
      <c r="M480" s="156"/>
      <c r="N480" s="156"/>
      <c r="O480" s="156"/>
      <c r="P480" s="156"/>
      <c r="Q480" s="156"/>
      <c r="R480" s="156"/>
      <c r="S480" s="156"/>
    </row>
    <row r="481" spans="3:19" s="161" customFormat="1" ht="30" customHeight="1">
      <c r="C481" s="178" t="s">
        <v>1413</v>
      </c>
      <c r="D481" s="162" t="s">
        <v>93</v>
      </c>
      <c r="E481" s="174">
        <v>45.4</v>
      </c>
      <c r="F481" s="164" t="s">
        <v>44</v>
      </c>
      <c r="G481" s="169"/>
      <c r="H481" s="170"/>
      <c r="I481" s="166"/>
      <c r="J481" s="156"/>
      <c r="K481" s="156"/>
      <c r="L481" s="156"/>
      <c r="M481" s="156"/>
      <c r="N481" s="156"/>
      <c r="O481" s="156"/>
      <c r="P481" s="156"/>
      <c r="Q481" s="156"/>
      <c r="R481" s="156"/>
      <c r="S481" s="156"/>
    </row>
    <row r="482" spans="3:19" s="161" customFormat="1" ht="30" customHeight="1">
      <c r="C482" s="283" t="s">
        <v>1414</v>
      </c>
      <c r="D482" s="162"/>
      <c r="E482" s="174"/>
      <c r="F482" s="164"/>
      <c r="G482" s="169"/>
      <c r="H482" s="170"/>
      <c r="I482" s="166"/>
      <c r="J482" s="156"/>
      <c r="K482" s="156"/>
      <c r="L482" s="156"/>
      <c r="M482" s="156"/>
      <c r="N482" s="156"/>
      <c r="O482" s="156"/>
      <c r="P482" s="156"/>
      <c r="Q482" s="156"/>
      <c r="R482" s="156"/>
      <c r="S482" s="156"/>
    </row>
    <row r="483" spans="3:19" s="161" customFormat="1" ht="30" customHeight="1">
      <c r="C483" s="178" t="s">
        <v>1410</v>
      </c>
      <c r="D483" s="162" t="s">
        <v>1188</v>
      </c>
      <c r="E483" s="174">
        <v>26.8</v>
      </c>
      <c r="F483" s="164" t="s">
        <v>44</v>
      </c>
      <c r="G483" s="169"/>
      <c r="H483" s="170"/>
      <c r="I483" s="166"/>
      <c r="J483" s="156"/>
      <c r="K483" s="156"/>
      <c r="L483" s="156"/>
      <c r="M483" s="156"/>
      <c r="N483" s="156"/>
      <c r="O483" s="156"/>
      <c r="P483" s="156"/>
      <c r="Q483" s="156"/>
      <c r="R483" s="156"/>
      <c r="S483" s="156"/>
    </row>
    <row r="484" spans="3:19" s="161" customFormat="1" ht="30" customHeight="1">
      <c r="C484" s="178" t="s">
        <v>1410</v>
      </c>
      <c r="D484" s="162" t="s">
        <v>1190</v>
      </c>
      <c r="E484" s="174">
        <v>4.5</v>
      </c>
      <c r="F484" s="164" t="s">
        <v>44</v>
      </c>
      <c r="G484" s="169"/>
      <c r="H484" s="170"/>
      <c r="I484" s="16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</row>
    <row r="485" spans="3:19" s="161" customFormat="1" ht="30" customHeight="1">
      <c r="C485" s="178" t="s">
        <v>1411</v>
      </c>
      <c r="D485" s="162" t="s">
        <v>134</v>
      </c>
      <c r="E485" s="174">
        <v>17.8</v>
      </c>
      <c r="F485" s="164" t="s">
        <v>28</v>
      </c>
      <c r="G485" s="169"/>
      <c r="H485" s="170"/>
      <c r="I485" s="16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</row>
    <row r="486" spans="3:19" s="161" customFormat="1" ht="30" customHeight="1">
      <c r="C486" s="178" t="s">
        <v>1412</v>
      </c>
      <c r="D486" s="162" t="s">
        <v>93</v>
      </c>
      <c r="E486" s="174">
        <v>8.9</v>
      </c>
      <c r="F486" s="164" t="s">
        <v>28</v>
      </c>
      <c r="G486" s="165"/>
      <c r="H486" s="176"/>
      <c r="I486" s="16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</row>
    <row r="487" spans="3:19" s="161" customFormat="1" ht="30" customHeight="1">
      <c r="C487" s="178" t="s">
        <v>1413</v>
      </c>
      <c r="D487" s="162" t="s">
        <v>93</v>
      </c>
      <c r="E487" s="174">
        <v>29.6</v>
      </c>
      <c r="F487" s="164" t="s">
        <v>44</v>
      </c>
      <c r="G487" s="165"/>
      <c r="H487" s="176"/>
      <c r="I487" s="16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</row>
    <row r="488" spans="3:19" s="161" customFormat="1" ht="30" customHeight="1">
      <c r="C488" s="180" t="s">
        <v>1010</v>
      </c>
      <c r="D488" s="162"/>
      <c r="E488" s="174"/>
      <c r="F488" s="164"/>
      <c r="G488" s="165"/>
      <c r="H488" s="184"/>
      <c r="I488" s="166"/>
      <c r="J488" s="156"/>
      <c r="K488" s="156"/>
      <c r="L488" s="156"/>
      <c r="M488" s="156"/>
      <c r="N488" s="156"/>
      <c r="O488" s="156"/>
      <c r="P488" s="156"/>
      <c r="Q488" s="156"/>
      <c r="R488" s="156"/>
      <c r="S488" s="156"/>
    </row>
    <row r="489" spans="3:19" s="161" customFormat="1" ht="30" customHeight="1">
      <c r="C489" s="178" t="s">
        <v>1415</v>
      </c>
      <c r="D489" s="162"/>
      <c r="E489" s="174"/>
      <c r="F489" s="164"/>
      <c r="G489" s="165"/>
      <c r="H489" s="176"/>
      <c r="I489" s="166"/>
      <c r="J489" s="156"/>
      <c r="K489" s="156"/>
      <c r="L489" s="156"/>
      <c r="M489" s="156"/>
      <c r="N489" s="156"/>
      <c r="O489" s="156"/>
      <c r="P489" s="156"/>
      <c r="Q489" s="156"/>
      <c r="R489" s="156"/>
      <c r="S489" s="156"/>
    </row>
    <row r="490" spans="3:19" s="161" customFormat="1" ht="30" customHeight="1">
      <c r="C490" s="172" t="s">
        <v>367</v>
      </c>
      <c r="D490" s="162"/>
      <c r="E490" s="174"/>
      <c r="F490" s="164"/>
      <c r="G490" s="165"/>
      <c r="H490" s="176"/>
      <c r="I490" s="16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</row>
    <row r="491" spans="3:19" s="161" customFormat="1" ht="30" customHeight="1">
      <c r="C491" s="178" t="s">
        <v>148</v>
      </c>
      <c r="D491" s="162" t="s">
        <v>146</v>
      </c>
      <c r="E491" s="174">
        <v>0.8</v>
      </c>
      <c r="F491" s="164" t="s">
        <v>147</v>
      </c>
      <c r="G491" s="169"/>
      <c r="H491" s="170"/>
      <c r="I491" s="166"/>
      <c r="J491" s="156"/>
      <c r="K491" s="156"/>
      <c r="L491" s="156"/>
      <c r="M491" s="156"/>
      <c r="N491" s="156"/>
      <c r="O491" s="156"/>
      <c r="P491" s="156"/>
      <c r="Q491" s="156"/>
      <c r="R491" s="156"/>
      <c r="S491" s="156"/>
    </row>
    <row r="492" spans="3:19" s="161" customFormat="1" ht="30" customHeight="1">
      <c r="C492" s="178" t="s">
        <v>148</v>
      </c>
      <c r="D492" s="172" t="s">
        <v>1191</v>
      </c>
      <c r="E492" s="177">
        <v>0.5</v>
      </c>
      <c r="F492" s="179" t="s">
        <v>147</v>
      </c>
      <c r="G492" s="169"/>
      <c r="H492" s="170"/>
      <c r="I492" s="166"/>
      <c r="J492" s="156"/>
      <c r="K492" s="156"/>
      <c r="L492" s="156"/>
      <c r="M492" s="156"/>
      <c r="N492" s="156"/>
      <c r="O492" s="156"/>
      <c r="P492" s="156"/>
      <c r="Q492" s="156"/>
      <c r="R492" s="156"/>
      <c r="S492" s="156"/>
    </row>
    <row r="493" spans="3:19" s="161" customFormat="1" ht="30" customHeight="1">
      <c r="C493" s="178" t="s">
        <v>148</v>
      </c>
      <c r="D493" s="172" t="s">
        <v>149</v>
      </c>
      <c r="E493" s="339">
        <v>0.1</v>
      </c>
      <c r="F493" s="164" t="s">
        <v>147</v>
      </c>
      <c r="G493" s="169"/>
      <c r="H493" s="170"/>
      <c r="I493" s="173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</row>
    <row r="494" spans="3:19" s="161" customFormat="1" ht="30" customHeight="1">
      <c r="C494" s="178" t="s">
        <v>1416</v>
      </c>
      <c r="D494" s="172" t="s">
        <v>146</v>
      </c>
      <c r="E494" s="339">
        <v>0.8</v>
      </c>
      <c r="F494" s="164" t="s">
        <v>147</v>
      </c>
      <c r="G494" s="169"/>
      <c r="H494" s="170"/>
      <c r="I494" s="173"/>
      <c r="J494" s="156"/>
      <c r="K494" s="156"/>
      <c r="L494" s="156"/>
      <c r="M494" s="156"/>
      <c r="N494" s="156"/>
      <c r="O494" s="156"/>
      <c r="P494" s="156"/>
      <c r="Q494" s="156"/>
      <c r="R494" s="156"/>
      <c r="S494" s="156"/>
    </row>
    <row r="495" spans="3:19" s="161" customFormat="1" ht="30" customHeight="1">
      <c r="C495" s="178" t="s">
        <v>1416</v>
      </c>
      <c r="D495" s="162" t="s">
        <v>1191</v>
      </c>
      <c r="E495" s="174">
        <v>0.5</v>
      </c>
      <c r="F495" s="164" t="s">
        <v>147</v>
      </c>
      <c r="G495" s="169"/>
      <c r="H495" s="170"/>
      <c r="I495" s="16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</row>
    <row r="496" spans="3:19" s="161" customFormat="1" ht="30" customHeight="1">
      <c r="C496" s="178" t="s">
        <v>1416</v>
      </c>
      <c r="D496" s="162" t="s">
        <v>149</v>
      </c>
      <c r="E496" s="174">
        <v>0.1</v>
      </c>
      <c r="F496" s="164" t="s">
        <v>147</v>
      </c>
      <c r="G496" s="169"/>
      <c r="H496" s="170"/>
      <c r="I496" s="166"/>
      <c r="J496" s="156"/>
      <c r="K496" s="156"/>
      <c r="L496" s="156"/>
      <c r="M496" s="156"/>
      <c r="N496" s="156"/>
      <c r="O496" s="156"/>
      <c r="P496" s="156"/>
      <c r="Q496" s="156"/>
      <c r="R496" s="156"/>
      <c r="S496" s="156"/>
    </row>
    <row r="497" spans="3:19" s="161" customFormat="1" ht="30" customHeight="1">
      <c r="C497" s="178" t="s">
        <v>1417</v>
      </c>
      <c r="D497" s="162" t="s">
        <v>146</v>
      </c>
      <c r="E497" s="174">
        <v>1.8</v>
      </c>
      <c r="F497" s="164" t="s">
        <v>252</v>
      </c>
      <c r="G497" s="169"/>
      <c r="H497" s="170"/>
      <c r="I497" s="166"/>
      <c r="J497" s="156"/>
      <c r="K497" s="156"/>
      <c r="L497" s="156"/>
      <c r="M497" s="156"/>
      <c r="N497" s="156"/>
      <c r="O497" s="156"/>
      <c r="P497" s="156"/>
      <c r="Q497" s="156"/>
      <c r="R497" s="156"/>
      <c r="S497" s="156"/>
    </row>
    <row r="498" spans="3:19" s="161" customFormat="1" ht="30" customHeight="1">
      <c r="C498" s="178" t="s">
        <v>1417</v>
      </c>
      <c r="D498" s="162" t="s">
        <v>1191</v>
      </c>
      <c r="E498" s="174">
        <v>0.6</v>
      </c>
      <c r="F498" s="164" t="s">
        <v>252</v>
      </c>
      <c r="G498" s="169"/>
      <c r="H498" s="170"/>
      <c r="I498" s="166"/>
      <c r="J498" s="156"/>
      <c r="K498" s="156"/>
      <c r="L498" s="156"/>
      <c r="M498" s="156"/>
      <c r="N498" s="156"/>
      <c r="O498" s="156"/>
      <c r="P498" s="156"/>
      <c r="Q498" s="156"/>
      <c r="R498" s="156"/>
      <c r="S498" s="156"/>
    </row>
    <row r="499" spans="3:19" s="161" customFormat="1" ht="30" customHeight="1">
      <c r="C499" s="178" t="s">
        <v>1417</v>
      </c>
      <c r="D499" s="162" t="s">
        <v>149</v>
      </c>
      <c r="E499" s="174">
        <v>0.1</v>
      </c>
      <c r="F499" s="164" t="s">
        <v>252</v>
      </c>
      <c r="G499" s="169"/>
      <c r="H499" s="170"/>
      <c r="I499" s="166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</row>
    <row r="500" spans="3:19" s="161" customFormat="1" ht="30" customHeight="1">
      <c r="C500" s="178" t="s">
        <v>330</v>
      </c>
      <c r="D500" s="185" t="s">
        <v>1192</v>
      </c>
      <c r="E500" s="174">
        <v>0.7</v>
      </c>
      <c r="F500" s="164" t="s">
        <v>252</v>
      </c>
      <c r="G500" s="165"/>
      <c r="H500" s="184"/>
      <c r="I500" s="166"/>
      <c r="J500" s="156"/>
      <c r="K500" s="156"/>
      <c r="L500" s="156"/>
      <c r="M500" s="156"/>
      <c r="N500" s="156"/>
      <c r="O500" s="156"/>
      <c r="P500" s="156"/>
      <c r="Q500" s="156"/>
      <c r="R500" s="156"/>
      <c r="S500" s="156"/>
    </row>
    <row r="501" spans="3:19" s="161" customFormat="1" ht="30" customHeight="1">
      <c r="C501" s="178" t="s">
        <v>330</v>
      </c>
      <c r="D501" s="185" t="s">
        <v>49</v>
      </c>
      <c r="E501" s="174">
        <v>0.1</v>
      </c>
      <c r="F501" s="164" t="s">
        <v>252</v>
      </c>
      <c r="G501" s="165"/>
      <c r="H501" s="176"/>
      <c r="I501" s="166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</row>
    <row r="502" spans="3:19" s="161" customFormat="1" ht="30" customHeight="1">
      <c r="C502" s="180" t="s">
        <v>1010</v>
      </c>
      <c r="D502" s="162"/>
      <c r="E502" s="174"/>
      <c r="F502" s="164"/>
      <c r="G502" s="169"/>
      <c r="H502" s="170"/>
      <c r="I502" s="166"/>
      <c r="J502" s="156"/>
      <c r="K502" s="156"/>
      <c r="L502" s="156"/>
      <c r="M502" s="156"/>
      <c r="N502" s="156"/>
      <c r="O502" s="156"/>
      <c r="P502" s="156"/>
      <c r="Q502" s="156"/>
      <c r="R502" s="156"/>
      <c r="S502" s="156"/>
    </row>
    <row r="503" spans="3:19" s="161" customFormat="1" ht="30" customHeight="1">
      <c r="C503" s="178" t="s">
        <v>1418</v>
      </c>
      <c r="D503" s="172"/>
      <c r="E503" s="177"/>
      <c r="F503" s="179"/>
      <c r="G503" s="169"/>
      <c r="H503" s="170"/>
      <c r="I503" s="16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</row>
    <row r="504" spans="3:19" s="161" customFormat="1" ht="30" customHeight="1">
      <c r="C504" s="172" t="s">
        <v>1419</v>
      </c>
      <c r="D504" s="172"/>
      <c r="E504" s="177"/>
      <c r="F504" s="164"/>
      <c r="G504" s="169"/>
      <c r="H504" s="170"/>
      <c r="I504" s="166"/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</row>
    <row r="505" spans="3:19" s="161" customFormat="1" ht="30" customHeight="1">
      <c r="C505" s="172" t="s">
        <v>1420</v>
      </c>
      <c r="D505" s="172"/>
      <c r="E505" s="177"/>
      <c r="F505" s="179"/>
      <c r="G505" s="169"/>
      <c r="H505" s="170"/>
      <c r="I505" s="16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</row>
    <row r="506" spans="3:19" s="161" customFormat="1" ht="30" customHeight="1">
      <c r="C506" s="178" t="s">
        <v>8</v>
      </c>
      <c r="D506" s="172" t="s">
        <v>48</v>
      </c>
      <c r="E506" s="339">
        <v>68.3</v>
      </c>
      <c r="F506" s="164" t="s">
        <v>1093</v>
      </c>
      <c r="G506" s="169"/>
      <c r="H506" s="170"/>
      <c r="I506" s="173"/>
      <c r="J506" s="156"/>
      <c r="K506" s="156"/>
      <c r="L506" s="156"/>
      <c r="M506" s="156"/>
      <c r="N506" s="156"/>
      <c r="O506" s="156"/>
      <c r="P506" s="156"/>
      <c r="Q506" s="156"/>
      <c r="R506" s="156"/>
      <c r="S506" s="156"/>
    </row>
    <row r="507" spans="3:19" s="161" customFormat="1" ht="30" customHeight="1">
      <c r="C507" s="178" t="s">
        <v>1421</v>
      </c>
      <c r="D507" s="162" t="s">
        <v>201</v>
      </c>
      <c r="E507" s="174">
        <v>1</v>
      </c>
      <c r="F507" s="164" t="s">
        <v>26</v>
      </c>
      <c r="G507" s="169"/>
      <c r="H507" s="170"/>
      <c r="I507" s="166" t="s">
        <v>1005</v>
      </c>
      <c r="J507" s="156"/>
      <c r="K507" s="156"/>
      <c r="L507" s="156"/>
      <c r="M507" s="156"/>
      <c r="N507" s="156"/>
      <c r="O507" s="156"/>
      <c r="P507" s="156"/>
      <c r="Q507" s="156"/>
      <c r="R507" s="156"/>
      <c r="S507" s="156"/>
    </row>
    <row r="508" spans="3:19" s="161" customFormat="1" ht="30" customHeight="1">
      <c r="C508" s="178" t="s">
        <v>200</v>
      </c>
      <c r="D508" s="162"/>
      <c r="E508" s="174">
        <v>1</v>
      </c>
      <c r="F508" s="164" t="s">
        <v>26</v>
      </c>
      <c r="G508" s="169"/>
      <c r="H508" s="170"/>
      <c r="I508" s="166" t="s">
        <v>1006</v>
      </c>
      <c r="J508" s="156"/>
      <c r="K508" s="156"/>
      <c r="L508" s="156"/>
      <c r="M508" s="156"/>
      <c r="N508" s="156"/>
      <c r="O508" s="156"/>
      <c r="P508" s="156"/>
      <c r="Q508" s="156"/>
      <c r="R508" s="156"/>
      <c r="S508" s="156"/>
    </row>
    <row r="509" spans="3:19" s="161" customFormat="1" ht="30" customHeight="1">
      <c r="C509" s="178" t="s">
        <v>1422</v>
      </c>
      <c r="D509" s="162" t="s">
        <v>1193</v>
      </c>
      <c r="E509" s="174">
        <v>160</v>
      </c>
      <c r="F509" s="164" t="s">
        <v>392</v>
      </c>
      <c r="G509" s="169"/>
      <c r="H509" s="170"/>
      <c r="I509" s="166"/>
      <c r="J509" s="156"/>
      <c r="K509" s="156"/>
      <c r="L509" s="156"/>
      <c r="M509" s="156"/>
      <c r="N509" s="156"/>
      <c r="O509" s="156"/>
      <c r="P509" s="156"/>
      <c r="Q509" s="156"/>
      <c r="R509" s="156"/>
      <c r="S509" s="156"/>
    </row>
    <row r="510" spans="3:19" s="161" customFormat="1" ht="30" customHeight="1">
      <c r="C510" s="178" t="s">
        <v>1423</v>
      </c>
      <c r="D510" s="162" t="s">
        <v>1194</v>
      </c>
      <c r="E510" s="174">
        <v>17.100000000000001</v>
      </c>
      <c r="F510" s="164" t="s">
        <v>392</v>
      </c>
      <c r="G510" s="169"/>
      <c r="H510" s="170"/>
      <c r="I510" s="16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</row>
    <row r="511" spans="3:19" s="161" customFormat="1" ht="30" customHeight="1">
      <c r="C511" s="178" t="s">
        <v>1424</v>
      </c>
      <c r="D511" s="162" t="s">
        <v>1194</v>
      </c>
      <c r="E511" s="174">
        <v>9.4</v>
      </c>
      <c r="F511" s="164" t="s">
        <v>392</v>
      </c>
      <c r="G511" s="169"/>
      <c r="H511" s="170"/>
      <c r="I511" s="16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</row>
    <row r="512" spans="3:19" s="161" customFormat="1" ht="30" customHeight="1">
      <c r="C512" s="178" t="s">
        <v>1425</v>
      </c>
      <c r="D512" s="162" t="s">
        <v>90</v>
      </c>
      <c r="E512" s="174">
        <v>50.9</v>
      </c>
      <c r="F512" s="164" t="s">
        <v>28</v>
      </c>
      <c r="G512" s="169"/>
      <c r="H512" s="170"/>
      <c r="I512" s="16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</row>
    <row r="513" spans="3:19" s="161" customFormat="1" ht="30" customHeight="1">
      <c r="C513" s="180" t="s">
        <v>1010</v>
      </c>
      <c r="D513" s="162"/>
      <c r="E513" s="174"/>
      <c r="F513" s="164"/>
      <c r="G513" s="169"/>
      <c r="H513" s="170"/>
      <c r="I513" s="16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</row>
    <row r="514" spans="3:19" s="161" customFormat="1" ht="30" customHeight="1">
      <c r="C514" s="178" t="s">
        <v>1210</v>
      </c>
      <c r="D514" s="162"/>
      <c r="E514" s="174"/>
      <c r="F514" s="164"/>
      <c r="G514" s="169"/>
      <c r="H514" s="170"/>
      <c r="I514" s="16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</row>
    <row r="515" spans="3:19" s="161" customFormat="1" ht="30" customHeight="1">
      <c r="C515" s="172" t="s">
        <v>1426</v>
      </c>
      <c r="D515" s="162"/>
      <c r="E515" s="186"/>
      <c r="F515" s="164"/>
      <c r="G515" s="165"/>
      <c r="H515" s="184"/>
      <c r="I515" s="166"/>
      <c r="J515" s="156"/>
      <c r="K515" s="156"/>
      <c r="L515" s="156"/>
      <c r="M515" s="156"/>
      <c r="N515" s="156"/>
      <c r="O515" s="156"/>
      <c r="P515" s="156"/>
      <c r="Q515" s="156"/>
      <c r="R515" s="156"/>
      <c r="S515" s="156"/>
    </row>
    <row r="516" spans="3:19" s="161" customFormat="1" ht="30" customHeight="1">
      <c r="C516" s="178" t="s">
        <v>8</v>
      </c>
      <c r="D516" s="162" t="s">
        <v>48</v>
      </c>
      <c r="E516" s="174">
        <v>85.5</v>
      </c>
      <c r="F516" s="164" t="s">
        <v>1093</v>
      </c>
      <c r="G516" s="165"/>
      <c r="H516" s="176"/>
      <c r="I516" s="166"/>
      <c r="J516" s="156"/>
      <c r="K516" s="156"/>
      <c r="L516" s="156"/>
      <c r="M516" s="156"/>
      <c r="N516" s="156"/>
      <c r="O516" s="156"/>
      <c r="P516" s="156"/>
      <c r="Q516" s="156"/>
      <c r="R516" s="156"/>
      <c r="S516" s="156"/>
    </row>
    <row r="517" spans="3:19" s="161" customFormat="1" ht="30" customHeight="1">
      <c r="C517" s="178" t="s">
        <v>197</v>
      </c>
      <c r="D517" s="162"/>
      <c r="E517" s="174">
        <v>42.9</v>
      </c>
      <c r="F517" s="164" t="s">
        <v>392</v>
      </c>
      <c r="G517" s="169"/>
      <c r="H517" s="170"/>
      <c r="I517" s="166"/>
      <c r="J517" s="156"/>
      <c r="K517" s="156"/>
      <c r="L517" s="156"/>
      <c r="M517" s="156"/>
      <c r="N517" s="156"/>
      <c r="O517" s="156"/>
      <c r="P517" s="156"/>
      <c r="Q517" s="156"/>
      <c r="R517" s="156"/>
      <c r="S517" s="156"/>
    </row>
    <row r="518" spans="3:19" s="161" customFormat="1" ht="30" customHeight="1">
      <c r="C518" s="178" t="s">
        <v>45</v>
      </c>
      <c r="D518" s="172" t="s">
        <v>199</v>
      </c>
      <c r="E518" s="177">
        <v>68.5</v>
      </c>
      <c r="F518" s="179" t="s">
        <v>147</v>
      </c>
      <c r="G518" s="169"/>
      <c r="H518" s="170"/>
      <c r="I518" s="166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</row>
    <row r="519" spans="3:19" s="161" customFormat="1" ht="30" customHeight="1">
      <c r="C519" s="178" t="s">
        <v>1421</v>
      </c>
      <c r="D519" s="172" t="s">
        <v>201</v>
      </c>
      <c r="E519" s="177">
        <v>1</v>
      </c>
      <c r="F519" s="164" t="s">
        <v>26</v>
      </c>
      <c r="G519" s="169"/>
      <c r="H519" s="170"/>
      <c r="I519" s="166" t="s">
        <v>1007</v>
      </c>
      <c r="J519" s="156"/>
      <c r="K519" s="156"/>
      <c r="L519" s="156"/>
      <c r="M519" s="156"/>
      <c r="N519" s="156"/>
      <c r="O519" s="156"/>
      <c r="P519" s="156"/>
      <c r="Q519" s="156"/>
      <c r="R519" s="156"/>
      <c r="S519" s="156"/>
    </row>
    <row r="520" spans="3:19" s="161" customFormat="1" ht="30" customHeight="1">
      <c r="C520" s="178" t="s">
        <v>1427</v>
      </c>
      <c r="D520" s="172" t="s">
        <v>376</v>
      </c>
      <c r="E520" s="177">
        <v>38.4</v>
      </c>
      <c r="F520" s="179" t="s">
        <v>28</v>
      </c>
      <c r="G520" s="169"/>
      <c r="H520" s="170"/>
      <c r="I520" s="166"/>
      <c r="J520" s="156"/>
      <c r="K520" s="156"/>
      <c r="L520" s="156"/>
      <c r="M520" s="156"/>
      <c r="N520" s="156"/>
      <c r="O520" s="156"/>
      <c r="P520" s="156"/>
      <c r="Q520" s="156"/>
      <c r="R520" s="156"/>
      <c r="S520" s="156"/>
    </row>
    <row r="521" spans="3:19" s="161" customFormat="1" ht="30" customHeight="1">
      <c r="C521" s="178" t="s">
        <v>1427</v>
      </c>
      <c r="D521" s="172" t="s">
        <v>1195</v>
      </c>
      <c r="E521" s="339">
        <v>33.200000000000003</v>
      </c>
      <c r="F521" s="164" t="s">
        <v>28</v>
      </c>
      <c r="G521" s="169"/>
      <c r="H521" s="170"/>
      <c r="I521" s="173"/>
      <c r="J521" s="156"/>
      <c r="K521" s="156"/>
      <c r="L521" s="156"/>
      <c r="M521" s="156"/>
      <c r="N521" s="156"/>
      <c r="O521" s="156"/>
      <c r="P521" s="156"/>
      <c r="Q521" s="156"/>
      <c r="R521" s="156"/>
      <c r="S521" s="156"/>
    </row>
    <row r="522" spans="3:19" s="161" customFormat="1" ht="30" customHeight="1">
      <c r="C522" s="178" t="s">
        <v>1428</v>
      </c>
      <c r="D522" s="162" t="s">
        <v>1196</v>
      </c>
      <c r="E522" s="174">
        <v>2.1</v>
      </c>
      <c r="F522" s="164" t="s">
        <v>28</v>
      </c>
      <c r="G522" s="169"/>
      <c r="H522" s="170"/>
      <c r="I522" s="166"/>
      <c r="J522" s="156"/>
      <c r="K522" s="156"/>
      <c r="L522" s="156"/>
      <c r="M522" s="156"/>
      <c r="N522" s="156"/>
      <c r="O522" s="156"/>
      <c r="P522" s="156"/>
      <c r="Q522" s="156"/>
      <c r="R522" s="156"/>
      <c r="S522" s="156"/>
    </row>
    <row r="523" spans="3:19" s="161" customFormat="1" ht="30" customHeight="1">
      <c r="C523" s="178" t="s">
        <v>1429</v>
      </c>
      <c r="D523" s="162" t="s">
        <v>171</v>
      </c>
      <c r="E523" s="174">
        <v>3</v>
      </c>
      <c r="F523" s="164" t="s">
        <v>91</v>
      </c>
      <c r="G523" s="165"/>
      <c r="H523" s="184"/>
      <c r="I523" s="166"/>
      <c r="J523" s="156"/>
      <c r="K523" s="156"/>
      <c r="L523" s="156"/>
      <c r="M523" s="156"/>
      <c r="N523" s="156"/>
      <c r="O523" s="156"/>
      <c r="P523" s="156"/>
      <c r="Q523" s="156"/>
      <c r="R523" s="156"/>
      <c r="S523" s="156"/>
    </row>
    <row r="524" spans="3:19" s="161" customFormat="1" ht="30" customHeight="1">
      <c r="C524" s="178" t="s">
        <v>38</v>
      </c>
      <c r="D524" s="162" t="s">
        <v>1197</v>
      </c>
      <c r="E524" s="174"/>
      <c r="F524" s="164" t="s">
        <v>38</v>
      </c>
      <c r="G524" s="165"/>
      <c r="H524" s="176"/>
      <c r="I524" s="16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</row>
    <row r="525" spans="3:19" s="161" customFormat="1" ht="30" customHeight="1">
      <c r="C525" s="178" t="s">
        <v>1429</v>
      </c>
      <c r="D525" s="162" t="s">
        <v>1198</v>
      </c>
      <c r="E525" s="174">
        <v>3</v>
      </c>
      <c r="F525" s="164" t="s">
        <v>91</v>
      </c>
      <c r="G525" s="169"/>
      <c r="H525" s="170"/>
      <c r="I525" s="166"/>
      <c r="J525" s="156"/>
      <c r="K525" s="156"/>
      <c r="L525" s="156"/>
      <c r="M525" s="156"/>
      <c r="N525" s="156"/>
      <c r="O525" s="156"/>
      <c r="P525" s="156"/>
      <c r="Q525" s="156"/>
      <c r="R525" s="156"/>
      <c r="S525" s="156"/>
    </row>
    <row r="526" spans="3:19" s="161" customFormat="1" ht="30" customHeight="1">
      <c r="C526" s="178" t="s">
        <v>38</v>
      </c>
      <c r="D526" s="172" t="s">
        <v>1197</v>
      </c>
      <c r="E526" s="177"/>
      <c r="F526" s="179" t="s">
        <v>38</v>
      </c>
      <c r="G526" s="169"/>
      <c r="H526" s="170"/>
      <c r="I526" s="166"/>
      <c r="J526" s="156"/>
      <c r="K526" s="156"/>
      <c r="L526" s="156"/>
      <c r="M526" s="156"/>
      <c r="N526" s="156"/>
      <c r="O526" s="156"/>
      <c r="P526" s="156"/>
      <c r="Q526" s="156"/>
      <c r="R526" s="156"/>
      <c r="S526" s="156"/>
    </row>
    <row r="527" spans="3:19" s="161" customFormat="1" ht="30" customHeight="1">
      <c r="C527" s="178" t="s">
        <v>1430</v>
      </c>
      <c r="D527" s="172" t="s">
        <v>1199</v>
      </c>
      <c r="E527" s="177">
        <v>2</v>
      </c>
      <c r="F527" s="164" t="s">
        <v>91</v>
      </c>
      <c r="G527" s="169"/>
      <c r="H527" s="170"/>
      <c r="I527" s="166"/>
      <c r="J527" s="156"/>
      <c r="K527" s="156"/>
      <c r="L527" s="156"/>
      <c r="M527" s="156"/>
      <c r="N527" s="156"/>
      <c r="O527" s="156"/>
      <c r="P527" s="156"/>
      <c r="Q527" s="156"/>
      <c r="R527" s="156"/>
      <c r="S527" s="156"/>
    </row>
    <row r="528" spans="3:19" s="161" customFormat="1" ht="30" customHeight="1">
      <c r="C528" s="178" t="s">
        <v>1431</v>
      </c>
      <c r="D528" s="172" t="s">
        <v>92</v>
      </c>
      <c r="E528" s="177">
        <v>1</v>
      </c>
      <c r="F528" s="179" t="s">
        <v>91</v>
      </c>
      <c r="G528" s="169"/>
      <c r="H528" s="170"/>
      <c r="I528" s="166"/>
      <c r="J528" s="156"/>
      <c r="K528" s="156"/>
      <c r="L528" s="156"/>
      <c r="M528" s="156"/>
      <c r="N528" s="156"/>
      <c r="O528" s="156"/>
      <c r="P528" s="156"/>
      <c r="Q528" s="156"/>
      <c r="R528" s="156"/>
      <c r="S528" s="156"/>
    </row>
    <row r="529" spans="3:19" s="161" customFormat="1" ht="30" customHeight="1">
      <c r="C529" s="180" t="s">
        <v>1010</v>
      </c>
      <c r="D529" s="172"/>
      <c r="E529" s="169"/>
      <c r="F529" s="164"/>
      <c r="G529" s="169"/>
      <c r="H529" s="170"/>
      <c r="I529" s="173"/>
      <c r="J529" s="156"/>
      <c r="K529" s="156"/>
      <c r="L529" s="156"/>
      <c r="M529" s="156"/>
      <c r="N529" s="156"/>
      <c r="O529" s="156"/>
      <c r="P529" s="156"/>
      <c r="Q529" s="156"/>
      <c r="R529" s="156"/>
      <c r="S529" s="156"/>
    </row>
    <row r="530" spans="3:19" s="161" customFormat="1" ht="30" customHeight="1">
      <c r="C530" s="178" t="s">
        <v>1210</v>
      </c>
      <c r="D530" s="162"/>
      <c r="E530" s="174"/>
      <c r="F530" s="164"/>
      <c r="G530" s="169"/>
      <c r="H530" s="170"/>
      <c r="I530" s="166"/>
      <c r="J530" s="156"/>
      <c r="K530" s="156"/>
      <c r="L530" s="156"/>
      <c r="M530" s="156"/>
      <c r="N530" s="156"/>
      <c r="O530" s="156"/>
      <c r="P530" s="156"/>
      <c r="Q530" s="156"/>
      <c r="R530" s="156"/>
      <c r="S530" s="156"/>
    </row>
    <row r="531" spans="3:19" s="161" customFormat="1" ht="30" customHeight="1">
      <c r="C531" s="172" t="s">
        <v>1432</v>
      </c>
      <c r="D531" s="162"/>
      <c r="E531" s="174"/>
      <c r="F531" s="164"/>
      <c r="G531" s="169"/>
      <c r="H531" s="170"/>
      <c r="I531" s="166"/>
      <c r="J531" s="156"/>
      <c r="K531" s="156"/>
      <c r="L531" s="156"/>
      <c r="M531" s="156"/>
      <c r="N531" s="156"/>
      <c r="O531" s="156"/>
      <c r="P531" s="156"/>
      <c r="Q531" s="156"/>
      <c r="R531" s="156"/>
      <c r="S531" s="156"/>
    </row>
    <row r="532" spans="3:19" s="161" customFormat="1" ht="30" customHeight="1">
      <c r="C532" s="178" t="s">
        <v>8</v>
      </c>
      <c r="D532" s="162" t="s">
        <v>48</v>
      </c>
      <c r="E532" s="174">
        <v>11.5</v>
      </c>
      <c r="F532" s="164" t="s">
        <v>1093</v>
      </c>
      <c r="G532" s="169"/>
      <c r="H532" s="170"/>
      <c r="I532" s="166"/>
      <c r="J532" s="156"/>
      <c r="K532" s="156"/>
      <c r="L532" s="156"/>
      <c r="M532" s="156"/>
      <c r="N532" s="156"/>
      <c r="O532" s="156"/>
      <c r="P532" s="156"/>
      <c r="Q532" s="156"/>
      <c r="R532" s="156"/>
      <c r="S532" s="156"/>
    </row>
    <row r="533" spans="3:19" s="161" customFormat="1" ht="30" customHeight="1">
      <c r="C533" s="178" t="s">
        <v>197</v>
      </c>
      <c r="D533" s="162"/>
      <c r="E533" s="174">
        <v>1.8</v>
      </c>
      <c r="F533" s="164" t="s">
        <v>392</v>
      </c>
      <c r="G533" s="169"/>
      <c r="H533" s="170"/>
      <c r="I533" s="166"/>
      <c r="J533" s="156"/>
      <c r="K533" s="156"/>
      <c r="L533" s="156"/>
      <c r="M533" s="156"/>
      <c r="N533" s="156"/>
      <c r="O533" s="156"/>
      <c r="P533" s="156"/>
      <c r="Q533" s="156"/>
      <c r="R533" s="156"/>
      <c r="S533" s="156"/>
    </row>
    <row r="534" spans="3:19" s="161" customFormat="1" ht="30" customHeight="1">
      <c r="C534" s="178" t="s">
        <v>45</v>
      </c>
      <c r="D534" s="162" t="s">
        <v>199</v>
      </c>
      <c r="E534" s="174">
        <v>10.8</v>
      </c>
      <c r="F534" s="164" t="s">
        <v>147</v>
      </c>
      <c r="G534" s="169"/>
      <c r="H534" s="170"/>
      <c r="I534" s="16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</row>
    <row r="535" spans="3:19" s="161" customFormat="1" ht="30" customHeight="1">
      <c r="C535" s="178" t="s">
        <v>1421</v>
      </c>
      <c r="D535" s="162" t="s">
        <v>201</v>
      </c>
      <c r="E535" s="174">
        <v>1</v>
      </c>
      <c r="F535" s="164" t="s">
        <v>26</v>
      </c>
      <c r="G535" s="165"/>
      <c r="H535" s="184"/>
      <c r="I535" s="166" t="s">
        <v>1008</v>
      </c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</row>
    <row r="536" spans="3:19" s="161" customFormat="1" ht="30" customHeight="1">
      <c r="C536" s="178" t="s">
        <v>1433</v>
      </c>
      <c r="D536" s="162" t="s">
        <v>1200</v>
      </c>
      <c r="E536" s="174">
        <v>14.2</v>
      </c>
      <c r="F536" s="164" t="s">
        <v>28</v>
      </c>
      <c r="G536" s="165"/>
      <c r="H536" s="176"/>
      <c r="I536" s="166"/>
      <c r="J536" s="156"/>
      <c r="K536" s="156"/>
      <c r="L536" s="156"/>
      <c r="M536" s="156"/>
      <c r="N536" s="156"/>
      <c r="O536" s="156"/>
      <c r="P536" s="156"/>
      <c r="Q536" s="156"/>
      <c r="R536" s="156"/>
      <c r="S536" s="156"/>
    </row>
    <row r="537" spans="3:19" s="161" customFormat="1" ht="30" customHeight="1">
      <c r="C537" s="180" t="s">
        <v>1010</v>
      </c>
      <c r="D537" s="162"/>
      <c r="E537" s="174"/>
      <c r="F537" s="164"/>
      <c r="G537" s="165"/>
      <c r="H537" s="176"/>
      <c r="I537" s="166"/>
      <c r="J537" s="156"/>
      <c r="K537" s="156"/>
      <c r="L537" s="156"/>
      <c r="M537" s="156"/>
      <c r="N537" s="156"/>
      <c r="O537" s="156"/>
      <c r="P537" s="156"/>
      <c r="Q537" s="156"/>
      <c r="R537" s="156"/>
      <c r="S537" s="156"/>
    </row>
    <row r="538" spans="3:19" ht="30" customHeight="1">
      <c r="C538" s="178" t="s">
        <v>1210</v>
      </c>
      <c r="D538" s="162"/>
      <c r="E538" s="174"/>
      <c r="F538" s="187"/>
      <c r="G538" s="188"/>
      <c r="H538" s="189"/>
      <c r="I538" s="190"/>
    </row>
    <row r="539" spans="3:19" ht="30" customHeight="1">
      <c r="C539" s="172" t="s">
        <v>1434</v>
      </c>
      <c r="D539" s="162"/>
      <c r="E539" s="174"/>
      <c r="F539" s="187"/>
      <c r="G539" s="188"/>
      <c r="H539" s="189"/>
      <c r="I539" s="190"/>
    </row>
    <row r="540" spans="3:19" s="161" customFormat="1" ht="30" customHeight="1">
      <c r="C540" s="178" t="s">
        <v>8</v>
      </c>
      <c r="D540" s="162" t="s">
        <v>48</v>
      </c>
      <c r="E540" s="174">
        <v>2.2000000000000002</v>
      </c>
      <c r="F540" s="164" t="s">
        <v>1093</v>
      </c>
      <c r="G540" s="165"/>
      <c r="H540" s="176"/>
      <c r="I540" s="166"/>
      <c r="J540" s="156"/>
      <c r="K540" s="156"/>
      <c r="L540" s="156"/>
      <c r="M540" s="156"/>
      <c r="N540" s="156"/>
      <c r="O540" s="156"/>
      <c r="P540" s="156"/>
      <c r="Q540" s="156"/>
      <c r="R540" s="156"/>
      <c r="S540" s="156"/>
    </row>
    <row r="541" spans="3:19" s="161" customFormat="1" ht="30" customHeight="1">
      <c r="C541" s="178" t="s">
        <v>197</v>
      </c>
      <c r="D541" s="162"/>
      <c r="E541" s="174">
        <v>5.9</v>
      </c>
      <c r="F541" s="164" t="s">
        <v>392</v>
      </c>
      <c r="G541" s="165"/>
      <c r="H541" s="176"/>
      <c r="I541" s="166"/>
      <c r="J541" s="156"/>
      <c r="K541" s="156"/>
      <c r="L541" s="156"/>
      <c r="M541" s="156"/>
      <c r="N541" s="156"/>
      <c r="O541" s="156"/>
      <c r="P541" s="156"/>
      <c r="Q541" s="156"/>
      <c r="R541" s="156"/>
      <c r="S541" s="156"/>
    </row>
    <row r="542" spans="3:19" s="161" customFormat="1" ht="30" customHeight="1">
      <c r="C542" s="178" t="s">
        <v>45</v>
      </c>
      <c r="D542" s="162" t="s">
        <v>199</v>
      </c>
      <c r="E542" s="174">
        <v>1.1000000000000001</v>
      </c>
      <c r="F542" s="164" t="s">
        <v>147</v>
      </c>
      <c r="G542" s="165"/>
      <c r="H542" s="176"/>
      <c r="I542" s="166"/>
      <c r="J542" s="156"/>
      <c r="K542" s="156"/>
      <c r="L542" s="156"/>
      <c r="M542" s="156"/>
      <c r="N542" s="156"/>
      <c r="O542" s="156"/>
      <c r="P542" s="156"/>
      <c r="Q542" s="156"/>
      <c r="R542" s="156"/>
      <c r="S542" s="156"/>
    </row>
    <row r="543" spans="3:19" s="161" customFormat="1" ht="30" customHeight="1">
      <c r="C543" s="178" t="s">
        <v>1421</v>
      </c>
      <c r="D543" s="162" t="s">
        <v>201</v>
      </c>
      <c r="E543" s="174">
        <v>1</v>
      </c>
      <c r="F543" s="164" t="s">
        <v>26</v>
      </c>
      <c r="G543" s="165"/>
      <c r="H543" s="176"/>
      <c r="I543" s="166" t="s">
        <v>878</v>
      </c>
      <c r="J543" s="156"/>
      <c r="K543" s="156"/>
      <c r="L543" s="156"/>
      <c r="M543" s="156"/>
      <c r="N543" s="156"/>
      <c r="O543" s="156"/>
      <c r="P543" s="156"/>
      <c r="Q543" s="156"/>
      <c r="R543" s="156"/>
      <c r="S543" s="156"/>
    </row>
    <row r="544" spans="3:19" ht="30" customHeight="1">
      <c r="C544" s="178" t="s">
        <v>1435</v>
      </c>
      <c r="D544" s="162" t="s">
        <v>1201</v>
      </c>
      <c r="E544" s="174">
        <v>1</v>
      </c>
      <c r="F544" s="187" t="s">
        <v>91</v>
      </c>
      <c r="G544" s="188"/>
      <c r="H544" s="189"/>
      <c r="I544" s="166" t="s">
        <v>1476</v>
      </c>
    </row>
    <row r="545" spans="3:19" ht="30" customHeight="1">
      <c r="C545" s="178" t="s">
        <v>1474</v>
      </c>
      <c r="D545" s="162" t="s">
        <v>94</v>
      </c>
      <c r="E545" s="174">
        <v>1258</v>
      </c>
      <c r="F545" s="187" t="s">
        <v>44</v>
      </c>
      <c r="G545" s="188"/>
      <c r="H545" s="189"/>
      <c r="I545" s="190" t="s">
        <v>1475</v>
      </c>
    </row>
    <row r="546" spans="3:19" s="161" customFormat="1" ht="30" customHeight="1">
      <c r="C546" s="178" t="s">
        <v>1436</v>
      </c>
      <c r="D546" s="162" t="s">
        <v>95</v>
      </c>
      <c r="E546" s="174">
        <v>4</v>
      </c>
      <c r="F546" s="164" t="s">
        <v>91</v>
      </c>
      <c r="G546" s="165"/>
      <c r="H546" s="176"/>
      <c r="I546" s="190" t="s">
        <v>1475</v>
      </c>
      <c r="J546" s="156"/>
      <c r="K546" s="156"/>
      <c r="L546" s="156"/>
      <c r="M546" s="156"/>
      <c r="N546" s="156"/>
      <c r="O546" s="156"/>
      <c r="P546" s="156"/>
      <c r="Q546" s="156"/>
      <c r="R546" s="156"/>
      <c r="S546" s="156"/>
    </row>
    <row r="547" spans="3:19" s="161" customFormat="1" ht="30" customHeight="1">
      <c r="C547" s="178" t="s">
        <v>1437</v>
      </c>
      <c r="D547" s="162" t="s">
        <v>96</v>
      </c>
      <c r="E547" s="174">
        <v>24</v>
      </c>
      <c r="F547" s="164" t="s">
        <v>28</v>
      </c>
      <c r="G547" s="165"/>
      <c r="H547" s="176"/>
      <c r="I547" s="190" t="s">
        <v>1475</v>
      </c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</row>
    <row r="548" spans="3:19" s="161" customFormat="1" ht="30" customHeight="1">
      <c r="C548" s="178" t="s">
        <v>1438</v>
      </c>
      <c r="D548" s="162" t="s">
        <v>97</v>
      </c>
      <c r="E548" s="174">
        <v>34</v>
      </c>
      <c r="F548" s="164" t="s">
        <v>28</v>
      </c>
      <c r="G548" s="165"/>
      <c r="H548" s="176"/>
      <c r="I548" s="166" t="s">
        <v>1476</v>
      </c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</row>
    <row r="549" spans="3:19" ht="30" customHeight="1">
      <c r="C549" s="180" t="s">
        <v>1010</v>
      </c>
      <c r="D549" s="162"/>
      <c r="E549" s="174"/>
      <c r="F549" s="187"/>
      <c r="G549" s="188"/>
      <c r="H549" s="189"/>
      <c r="I549" s="190"/>
    </row>
    <row r="550" spans="3:19" ht="30" customHeight="1">
      <c r="C550" s="180"/>
      <c r="D550" s="162"/>
      <c r="E550" s="174"/>
      <c r="F550" s="187"/>
      <c r="G550" s="188"/>
      <c r="H550" s="189"/>
      <c r="I550" s="190"/>
    </row>
    <row r="551" spans="3:19" ht="30" customHeight="1">
      <c r="C551" s="180"/>
      <c r="D551" s="162"/>
      <c r="E551" s="174"/>
      <c r="F551" s="187"/>
      <c r="G551" s="188"/>
      <c r="H551" s="189"/>
      <c r="I551" s="190"/>
    </row>
    <row r="552" spans="3:19" ht="30" customHeight="1">
      <c r="C552" s="180"/>
      <c r="D552" s="162"/>
      <c r="E552" s="174"/>
      <c r="F552" s="187"/>
      <c r="G552" s="188"/>
      <c r="H552" s="189"/>
      <c r="I552" s="190"/>
    </row>
    <row r="553" spans="3:19" ht="30" customHeight="1">
      <c r="C553" s="180"/>
      <c r="D553" s="162"/>
      <c r="E553" s="174"/>
      <c r="F553" s="187"/>
      <c r="G553" s="188"/>
      <c r="H553" s="189"/>
      <c r="I553" s="190"/>
    </row>
    <row r="554" spans="3:19" ht="30" customHeight="1">
      <c r="C554" s="180"/>
      <c r="D554" s="162"/>
      <c r="E554" s="174"/>
      <c r="F554" s="187"/>
      <c r="G554" s="188"/>
      <c r="H554" s="189"/>
      <c r="I554" s="190"/>
    </row>
    <row r="555" spans="3:19" ht="30" customHeight="1">
      <c r="C555" s="180"/>
      <c r="D555" s="162"/>
      <c r="E555" s="174"/>
      <c r="F555" s="187"/>
      <c r="G555" s="188"/>
      <c r="H555" s="189"/>
      <c r="I555" s="190"/>
    </row>
    <row r="556" spans="3:19" ht="30" customHeight="1">
      <c r="C556" s="180"/>
      <c r="D556" s="162"/>
      <c r="E556" s="174"/>
      <c r="F556" s="187"/>
      <c r="G556" s="188"/>
      <c r="H556" s="189"/>
      <c r="I556" s="190"/>
    </row>
    <row r="557" spans="3:19" ht="30" customHeight="1">
      <c r="C557" s="180"/>
      <c r="D557" s="162"/>
      <c r="E557" s="174"/>
      <c r="F557" s="187"/>
      <c r="G557" s="188"/>
      <c r="H557" s="189"/>
      <c r="I557" s="190"/>
    </row>
    <row r="558" spans="3:19" ht="30" customHeight="1">
      <c r="C558" s="180"/>
      <c r="D558" s="162"/>
      <c r="E558" s="174"/>
      <c r="F558" s="187"/>
      <c r="G558" s="188"/>
      <c r="H558" s="189"/>
      <c r="I558" s="190"/>
    </row>
    <row r="559" spans="3:19" ht="30" customHeight="1">
      <c r="C559" s="180"/>
      <c r="D559" s="162"/>
      <c r="E559" s="174"/>
      <c r="F559" s="187"/>
      <c r="G559" s="188"/>
      <c r="H559" s="189"/>
      <c r="I559" s="190"/>
    </row>
    <row r="560" spans="3:19" ht="30" customHeight="1">
      <c r="C560" s="180"/>
      <c r="D560" s="162"/>
      <c r="E560" s="174"/>
      <c r="F560" s="187"/>
      <c r="G560" s="188"/>
      <c r="H560" s="189"/>
      <c r="I560" s="190"/>
    </row>
    <row r="561" spans="3:9" ht="30" customHeight="1">
      <c r="C561" s="180"/>
      <c r="D561" s="162"/>
      <c r="E561" s="174"/>
      <c r="F561" s="187"/>
      <c r="G561" s="188"/>
      <c r="H561" s="189"/>
      <c r="I561" s="190"/>
    </row>
    <row r="562" spans="3:9" ht="30" customHeight="1">
      <c r="C562" s="180"/>
      <c r="D562" s="162"/>
      <c r="E562" s="174"/>
      <c r="F562" s="187"/>
      <c r="G562" s="188"/>
      <c r="H562" s="189"/>
      <c r="I562" s="190"/>
    </row>
    <row r="563" spans="3:9" ht="30" customHeight="1">
      <c r="C563" s="180"/>
      <c r="D563" s="162"/>
      <c r="E563" s="174"/>
      <c r="F563" s="187"/>
      <c r="G563" s="188"/>
      <c r="H563" s="189"/>
      <c r="I563" s="190"/>
    </row>
  </sheetData>
  <mergeCells count="3">
    <mergeCell ref="E2:I2"/>
    <mergeCell ref="E1:I1"/>
    <mergeCell ref="F3:I3"/>
  </mergeCells>
  <phoneticPr fontId="4"/>
  <dataValidations count="1">
    <dataValidation imeMode="off" allowBlank="1" showInputMessage="1" showErrorMessage="1" sqref="G7:G8 G149:G151 G371:G384 G445:G451 G454:G458 G183:G184 G305:G318 G407:G418 G433:G434 G461:G473 G437:G441 G220:G236 G270 G54:G64 G525:G534 G68:G73 G194:G200 G189 G179 G88:G145 G20:G25 G77:G84 G29:G50 G538:G539 G544:G545 G491:G499 G254:G268 G274:G297 G390 G476:G485 G392 G176:G177 G299:G300 G302 G517:G522 G502:G514 G239:G240 G399:G403 G549 G243:G251 G396:G397 G420:G429 G156:G157 G159:G174 G204:G205 G322:G347"/>
  </dataValidations>
  <pageMargins left="0.55118110236220474" right="0.55118110236220474" top="0.98425196850393704" bottom="0.59055118110236227" header="1.0629921259842521" footer="0.39370078740157483"/>
  <pageSetup paperSize="9" scale="81" firstPageNumber="6" fitToHeight="0" orientation="portrait" blackAndWhite="1" cellComments="asDisplayed" r:id="rId1"/>
  <headerFooter alignWithMargins="0">
    <oddFooter>&amp;R独立行政法人国立高等専門学校機構　豊田工業高等専門学校（&amp;P）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4"/>
  <sheetViews>
    <sheetView view="pageBreakPreview" topLeftCell="A4" zoomScaleNormal="100" zoomScaleSheetLayoutView="100" workbookViewId="0">
      <pane ySplit="2" topLeftCell="A12" activePane="bottomLeft" state="frozen"/>
      <selection activeCell="C1" sqref="C1"/>
      <selection pane="bottomLeft" activeCell="H20" sqref="H20"/>
    </sheetView>
  </sheetViews>
  <sheetFormatPr defaultRowHeight="30" customHeight="1"/>
  <cols>
    <col min="1" max="1" width="0.875" style="44" customWidth="1"/>
    <col min="2" max="2" width="7.25" style="104" customWidth="1"/>
    <col min="3" max="3" width="29.625" style="44" customWidth="1"/>
    <col min="4" max="4" width="30.625" style="44" customWidth="1"/>
    <col min="5" max="5" width="7.625" style="149" customWidth="1"/>
    <col min="6" max="6" width="7.625" style="44" customWidth="1"/>
    <col min="7" max="7" width="9.625" style="51" customWidth="1"/>
    <col min="8" max="8" width="14.25" style="51" customWidth="1"/>
    <col min="9" max="9" width="12.625" style="44" customWidth="1"/>
    <col min="10" max="19" width="9" style="192"/>
    <col min="20" max="16384" width="9" style="44"/>
  </cols>
  <sheetData>
    <row r="1" spans="2:19" ht="20.25" customHeight="1">
      <c r="E1" s="356"/>
      <c r="F1" s="356"/>
      <c r="G1" s="356"/>
      <c r="H1" s="356"/>
      <c r="I1" s="356"/>
    </row>
    <row r="2" spans="2:19" ht="20.25" customHeight="1">
      <c r="E2" s="357"/>
      <c r="F2" s="357"/>
      <c r="G2" s="357"/>
      <c r="H2" s="357"/>
      <c r="I2" s="357"/>
    </row>
    <row r="3" spans="2:19" ht="20.25" customHeight="1">
      <c r="E3" s="148"/>
      <c r="F3" s="357"/>
      <c r="G3" s="357"/>
      <c r="H3" s="357"/>
      <c r="I3" s="357"/>
    </row>
    <row r="4" spans="2:19" ht="24" customHeight="1">
      <c r="C4" s="275" t="s">
        <v>51</v>
      </c>
    </row>
    <row r="5" spans="2:19" s="67" customFormat="1" ht="30" customHeight="1">
      <c r="B5" s="276"/>
      <c r="C5" s="99" t="s">
        <v>566</v>
      </c>
      <c r="D5" s="99" t="s">
        <v>22</v>
      </c>
      <c r="E5" s="150" t="s">
        <v>20</v>
      </c>
      <c r="F5" s="46" t="s">
        <v>24</v>
      </c>
      <c r="G5" s="52" t="s">
        <v>25</v>
      </c>
      <c r="H5" s="52" t="s">
        <v>23</v>
      </c>
      <c r="I5" s="7" t="s">
        <v>19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6" spans="2:19" s="67" customFormat="1" ht="30" customHeight="1">
      <c r="B6" s="276"/>
      <c r="C6" s="280" t="s">
        <v>576</v>
      </c>
      <c r="D6" s="110"/>
      <c r="E6" s="98"/>
      <c r="F6" s="47"/>
      <c r="G6" s="49"/>
      <c r="H6" s="49"/>
      <c r="I6" s="42"/>
      <c r="J6" s="192"/>
      <c r="K6" s="192"/>
      <c r="L6" s="192"/>
      <c r="M6" s="192"/>
      <c r="N6" s="192"/>
      <c r="O6" s="192"/>
      <c r="P6" s="192"/>
      <c r="Q6" s="193"/>
      <c r="R6" s="193"/>
      <c r="S6" s="193"/>
    </row>
    <row r="7" spans="2:19" s="67" customFormat="1" ht="30" customHeight="1">
      <c r="B7" s="276"/>
      <c r="C7" s="166" t="s">
        <v>1055</v>
      </c>
      <c r="D7" s="110"/>
      <c r="E7" s="151"/>
      <c r="F7" s="47"/>
      <c r="G7" s="72"/>
      <c r="H7" s="81"/>
      <c r="I7" s="54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2:19" s="67" customFormat="1" ht="30" customHeight="1">
      <c r="B8" s="276"/>
      <c r="C8" s="166" t="s">
        <v>537</v>
      </c>
      <c r="D8" s="110"/>
      <c r="E8" s="151"/>
      <c r="F8" s="47"/>
      <c r="G8" s="72"/>
      <c r="H8" s="81"/>
      <c r="I8" s="54"/>
      <c r="J8" s="192"/>
      <c r="K8" s="192"/>
      <c r="L8" s="192"/>
      <c r="M8" s="192"/>
      <c r="N8" s="192"/>
      <c r="O8" s="192"/>
      <c r="P8" s="192"/>
      <c r="Q8" s="192"/>
      <c r="R8" s="192"/>
      <c r="S8" s="192"/>
    </row>
    <row r="9" spans="2:19" s="67" customFormat="1" ht="30" customHeight="1">
      <c r="B9" s="277"/>
      <c r="C9" s="178" t="s">
        <v>421</v>
      </c>
      <c r="D9" s="110"/>
      <c r="E9" s="151">
        <v>1</v>
      </c>
      <c r="F9" s="47" t="s">
        <v>40</v>
      </c>
      <c r="G9" s="49"/>
      <c r="H9" s="49"/>
      <c r="I9" s="54" t="s">
        <v>878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</row>
    <row r="10" spans="2:19" s="67" customFormat="1" ht="30" customHeight="1">
      <c r="B10" s="277"/>
      <c r="C10" s="178" t="s">
        <v>423</v>
      </c>
      <c r="D10" s="110"/>
      <c r="E10" s="151">
        <v>1</v>
      </c>
      <c r="F10" s="47" t="s">
        <v>40</v>
      </c>
      <c r="G10" s="49"/>
      <c r="H10" s="49"/>
      <c r="I10" s="54" t="s">
        <v>879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</row>
    <row r="11" spans="2:19" s="67" customFormat="1" ht="30" customHeight="1">
      <c r="B11" s="277"/>
      <c r="C11" s="178" t="s">
        <v>427</v>
      </c>
      <c r="D11" s="122"/>
      <c r="E11" s="98">
        <v>1</v>
      </c>
      <c r="F11" s="47" t="s">
        <v>40</v>
      </c>
      <c r="G11" s="81"/>
      <c r="H11" s="81"/>
      <c r="I11" s="54" t="s">
        <v>880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</row>
    <row r="12" spans="2:19" s="67" customFormat="1" ht="30" customHeight="1">
      <c r="B12" s="277"/>
      <c r="C12" s="178" t="s">
        <v>567</v>
      </c>
      <c r="D12" s="110"/>
      <c r="E12" s="151">
        <v>1</v>
      </c>
      <c r="F12" s="47" t="s">
        <v>40</v>
      </c>
      <c r="G12" s="49"/>
      <c r="H12" s="49"/>
      <c r="I12" s="123" t="s">
        <v>881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</row>
    <row r="13" spans="2:19" s="67" customFormat="1" ht="30" customHeight="1">
      <c r="B13" s="277"/>
      <c r="C13" s="178" t="s">
        <v>538</v>
      </c>
      <c r="D13" s="110"/>
      <c r="E13" s="151">
        <v>1</v>
      </c>
      <c r="F13" s="47" t="s">
        <v>40</v>
      </c>
      <c r="G13" s="49"/>
      <c r="H13" s="49"/>
      <c r="I13" s="123" t="s">
        <v>882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</row>
    <row r="14" spans="2:19" s="67" customFormat="1" ht="30" customHeight="1">
      <c r="B14" s="277"/>
      <c r="C14" s="180" t="s">
        <v>1010</v>
      </c>
      <c r="D14" s="110"/>
      <c r="E14" s="151"/>
      <c r="F14" s="47"/>
      <c r="G14" s="49"/>
      <c r="H14" s="49"/>
      <c r="I14" s="123"/>
      <c r="J14" s="192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2:19" s="67" customFormat="1" ht="30" customHeight="1">
      <c r="B15" s="278"/>
      <c r="C15" s="171"/>
      <c r="D15" s="110"/>
      <c r="E15" s="151"/>
      <c r="F15" s="47"/>
      <c r="G15" s="49"/>
      <c r="H15" s="49"/>
      <c r="I15" s="123"/>
      <c r="J15" s="192"/>
      <c r="K15" s="192"/>
      <c r="L15" s="192"/>
      <c r="M15" s="192"/>
      <c r="N15" s="192"/>
      <c r="O15" s="192"/>
      <c r="P15" s="192"/>
      <c r="Q15" s="192"/>
      <c r="R15" s="192"/>
      <c r="S15" s="192"/>
    </row>
    <row r="16" spans="2:19" s="67" customFormat="1" ht="30" customHeight="1">
      <c r="B16" s="276"/>
      <c r="C16" s="166" t="s">
        <v>568</v>
      </c>
      <c r="D16" s="110"/>
      <c r="E16" s="151"/>
      <c r="F16" s="47"/>
      <c r="G16" s="49"/>
      <c r="H16" s="49"/>
      <c r="I16" s="123"/>
      <c r="J16" s="192"/>
      <c r="K16" s="192"/>
      <c r="L16" s="192"/>
      <c r="M16" s="192"/>
      <c r="N16" s="192"/>
      <c r="O16" s="192"/>
      <c r="P16" s="192"/>
      <c r="Q16" s="192"/>
      <c r="R16" s="192"/>
      <c r="S16" s="192"/>
    </row>
    <row r="17" spans="2:19" s="67" customFormat="1" ht="30" customHeight="1">
      <c r="B17" s="277"/>
      <c r="C17" s="178" t="s">
        <v>539</v>
      </c>
      <c r="D17" s="110" t="s">
        <v>577</v>
      </c>
      <c r="E17" s="151">
        <v>1</v>
      </c>
      <c r="F17" s="47" t="s">
        <v>488</v>
      </c>
      <c r="G17" s="49"/>
      <c r="H17" s="103"/>
      <c r="I17" s="42"/>
      <c r="J17" s="192"/>
      <c r="K17" s="192"/>
      <c r="L17" s="192"/>
      <c r="M17" s="192"/>
      <c r="N17" s="192"/>
      <c r="O17" s="192"/>
      <c r="P17" s="192"/>
      <c r="Q17" s="192"/>
      <c r="R17" s="192"/>
      <c r="S17" s="192"/>
    </row>
    <row r="18" spans="2:19" s="67" customFormat="1" ht="30" customHeight="1">
      <c r="B18" s="277"/>
      <c r="C18" s="178" t="s">
        <v>540</v>
      </c>
      <c r="D18" s="110" t="s">
        <v>578</v>
      </c>
      <c r="E18" s="151">
        <v>18</v>
      </c>
      <c r="F18" s="47" t="s">
        <v>579</v>
      </c>
      <c r="G18" s="49"/>
      <c r="H18" s="50"/>
      <c r="I18" s="42"/>
      <c r="J18" s="192"/>
      <c r="K18" s="192"/>
      <c r="L18" s="192"/>
      <c r="M18" s="192"/>
      <c r="N18" s="192"/>
      <c r="O18" s="192"/>
      <c r="P18" s="192"/>
      <c r="Q18" s="192"/>
      <c r="R18" s="192"/>
      <c r="S18" s="192"/>
    </row>
    <row r="19" spans="2:19" s="67" customFormat="1" ht="30" customHeight="1">
      <c r="B19" s="277"/>
      <c r="C19" s="178" t="s">
        <v>540</v>
      </c>
      <c r="D19" s="122" t="s">
        <v>580</v>
      </c>
      <c r="E19" s="98">
        <v>24</v>
      </c>
      <c r="F19" s="47" t="s">
        <v>579</v>
      </c>
      <c r="G19" s="81"/>
      <c r="H19" s="81"/>
      <c r="I19" s="42"/>
      <c r="J19" s="192"/>
      <c r="K19" s="192"/>
      <c r="L19" s="192"/>
      <c r="M19" s="192"/>
      <c r="N19" s="192"/>
      <c r="O19" s="192"/>
      <c r="P19" s="192"/>
      <c r="Q19" s="192"/>
      <c r="R19" s="192"/>
      <c r="S19" s="192"/>
    </row>
    <row r="20" spans="2:19" s="67" customFormat="1" ht="30" customHeight="1">
      <c r="B20" s="277"/>
      <c r="C20" s="178" t="s">
        <v>540</v>
      </c>
      <c r="D20" s="123" t="s">
        <v>581</v>
      </c>
      <c r="E20" s="98">
        <v>12</v>
      </c>
      <c r="F20" s="109" t="s">
        <v>579</v>
      </c>
      <c r="G20" s="72"/>
      <c r="H20" s="81"/>
      <c r="I20" s="42"/>
      <c r="J20" s="192"/>
      <c r="K20" s="192"/>
      <c r="L20" s="192"/>
      <c r="M20" s="192"/>
      <c r="N20" s="192"/>
      <c r="O20" s="192"/>
      <c r="P20" s="192"/>
      <c r="Q20" s="192"/>
      <c r="R20" s="192"/>
      <c r="S20" s="192"/>
    </row>
    <row r="21" spans="2:19" s="67" customFormat="1" ht="30" customHeight="1">
      <c r="B21" s="277"/>
      <c r="C21" s="178" t="s">
        <v>540</v>
      </c>
      <c r="D21" s="122" t="s">
        <v>582</v>
      </c>
      <c r="E21" s="98">
        <v>4</v>
      </c>
      <c r="F21" s="47" t="s">
        <v>579</v>
      </c>
      <c r="G21" s="72"/>
      <c r="H21" s="81"/>
      <c r="I21" s="42"/>
      <c r="J21" s="192"/>
      <c r="K21" s="192"/>
      <c r="L21" s="192"/>
      <c r="M21" s="192"/>
      <c r="N21" s="192"/>
      <c r="O21" s="192"/>
      <c r="P21" s="192"/>
      <c r="Q21" s="192"/>
      <c r="R21" s="192"/>
      <c r="S21" s="192"/>
    </row>
    <row r="22" spans="2:19" s="67" customFormat="1" ht="30" customHeight="1">
      <c r="B22" s="277"/>
      <c r="C22" s="178" t="s">
        <v>540</v>
      </c>
      <c r="D22" s="122" t="s">
        <v>583</v>
      </c>
      <c r="E22" s="98">
        <v>9</v>
      </c>
      <c r="F22" s="109" t="s">
        <v>579</v>
      </c>
      <c r="G22" s="72"/>
      <c r="H22" s="81"/>
      <c r="I22" s="42"/>
      <c r="J22" s="192"/>
      <c r="K22" s="192"/>
      <c r="L22" s="192"/>
      <c r="M22" s="192"/>
      <c r="N22" s="192"/>
      <c r="O22" s="192"/>
      <c r="P22" s="192"/>
      <c r="Q22" s="192"/>
      <c r="R22" s="192"/>
      <c r="S22" s="192"/>
    </row>
    <row r="23" spans="2:19" s="67" customFormat="1" ht="30" customHeight="1">
      <c r="B23" s="277"/>
      <c r="C23" s="178" t="s">
        <v>541</v>
      </c>
      <c r="D23" s="122"/>
      <c r="E23" s="98">
        <v>1</v>
      </c>
      <c r="F23" s="109" t="s">
        <v>40</v>
      </c>
      <c r="G23" s="72"/>
      <c r="H23" s="81"/>
      <c r="I23" s="42" t="s">
        <v>883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</row>
    <row r="24" spans="2:19" s="67" customFormat="1" ht="30" customHeight="1">
      <c r="B24" s="278"/>
      <c r="C24" s="178" t="s">
        <v>423</v>
      </c>
      <c r="D24" s="122"/>
      <c r="E24" s="98">
        <v>1</v>
      </c>
      <c r="F24" s="47" t="s">
        <v>40</v>
      </c>
      <c r="G24" s="72"/>
      <c r="H24" s="81"/>
      <c r="I24" s="123" t="s">
        <v>884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</row>
    <row r="25" spans="2:19" s="67" customFormat="1" ht="30" customHeight="1">
      <c r="B25" s="278"/>
      <c r="C25" s="178" t="s">
        <v>542</v>
      </c>
      <c r="D25" s="122"/>
      <c r="E25" s="98">
        <v>1</v>
      </c>
      <c r="F25" s="47" t="s">
        <v>40</v>
      </c>
      <c r="G25" s="72"/>
      <c r="H25" s="81"/>
      <c r="I25" s="123" t="s">
        <v>885</v>
      </c>
      <c r="J25" s="192"/>
      <c r="K25" s="192"/>
      <c r="L25" s="192"/>
      <c r="M25" s="192"/>
      <c r="N25" s="192"/>
      <c r="O25" s="192"/>
      <c r="P25" s="192"/>
      <c r="Q25" s="192"/>
      <c r="R25" s="192"/>
      <c r="S25" s="192"/>
    </row>
    <row r="26" spans="2:19" s="67" customFormat="1" ht="30" customHeight="1">
      <c r="B26" s="278"/>
      <c r="C26" s="178" t="s">
        <v>543</v>
      </c>
      <c r="D26" s="122"/>
      <c r="E26" s="98">
        <v>1</v>
      </c>
      <c r="F26" s="47" t="s">
        <v>40</v>
      </c>
      <c r="G26" s="81"/>
      <c r="H26" s="144"/>
      <c r="I26" s="42" t="s">
        <v>886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</row>
    <row r="27" spans="2:19" s="67" customFormat="1" ht="30" customHeight="1">
      <c r="B27" s="278"/>
      <c r="C27" s="178" t="s">
        <v>544</v>
      </c>
      <c r="D27" s="122"/>
      <c r="E27" s="98">
        <v>1</v>
      </c>
      <c r="F27" s="47" t="s">
        <v>40</v>
      </c>
      <c r="G27" s="81"/>
      <c r="H27" s="81"/>
      <c r="I27" s="42" t="s">
        <v>887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</row>
    <row r="28" spans="2:19" s="67" customFormat="1" ht="30" customHeight="1">
      <c r="B28" s="278"/>
      <c r="C28" s="178" t="s">
        <v>538</v>
      </c>
      <c r="D28" s="122"/>
      <c r="E28" s="98">
        <v>1</v>
      </c>
      <c r="F28" s="47" t="s">
        <v>40</v>
      </c>
      <c r="G28" s="81"/>
      <c r="H28" s="81"/>
      <c r="I28" s="42" t="s">
        <v>888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</row>
    <row r="29" spans="2:19" s="67" customFormat="1" ht="30" customHeight="1">
      <c r="B29" s="278"/>
      <c r="C29" s="180" t="s">
        <v>1010</v>
      </c>
      <c r="D29" s="122"/>
      <c r="E29" s="98">
        <v>1</v>
      </c>
      <c r="F29" s="47" t="s">
        <v>40</v>
      </c>
      <c r="G29" s="72"/>
      <c r="H29" s="81"/>
      <c r="I29" s="42"/>
      <c r="J29" s="192"/>
      <c r="K29" s="192"/>
      <c r="L29" s="192"/>
      <c r="M29" s="192"/>
      <c r="N29" s="192"/>
      <c r="O29" s="192"/>
      <c r="P29" s="192"/>
      <c r="Q29" s="192"/>
      <c r="R29" s="192"/>
      <c r="S29" s="192"/>
    </row>
    <row r="30" spans="2:19" s="67" customFormat="1" ht="30" customHeight="1">
      <c r="B30" s="278"/>
      <c r="C30" s="171"/>
      <c r="D30" s="123"/>
      <c r="E30" s="98"/>
      <c r="F30" s="47"/>
      <c r="G30" s="72"/>
      <c r="H30" s="81"/>
      <c r="I30" s="42"/>
      <c r="J30" s="192"/>
      <c r="K30" s="192"/>
      <c r="L30" s="192"/>
      <c r="M30" s="192"/>
      <c r="N30" s="192"/>
      <c r="O30" s="192"/>
      <c r="P30" s="192"/>
      <c r="Q30" s="192"/>
      <c r="R30" s="192"/>
      <c r="S30" s="192"/>
    </row>
    <row r="31" spans="2:19" s="67" customFormat="1" ht="30" customHeight="1">
      <c r="B31" s="276"/>
      <c r="C31" s="281" t="s">
        <v>570</v>
      </c>
      <c r="D31" s="123"/>
      <c r="E31" s="98"/>
      <c r="F31" s="47"/>
      <c r="G31" s="72"/>
      <c r="H31" s="81"/>
      <c r="I31" s="42"/>
      <c r="J31" s="192"/>
      <c r="K31" s="192"/>
      <c r="L31" s="192"/>
      <c r="M31" s="192"/>
      <c r="N31" s="192"/>
      <c r="O31" s="192"/>
      <c r="P31" s="192"/>
      <c r="Q31" s="192"/>
      <c r="R31" s="192"/>
      <c r="S31" s="192"/>
    </row>
    <row r="32" spans="2:19" s="67" customFormat="1" ht="30" customHeight="1">
      <c r="B32" s="277"/>
      <c r="C32" s="178" t="s">
        <v>545</v>
      </c>
      <c r="D32" s="123" t="s">
        <v>584</v>
      </c>
      <c r="E32" s="98">
        <v>1</v>
      </c>
      <c r="F32" s="47" t="s">
        <v>488</v>
      </c>
      <c r="G32" s="72"/>
      <c r="H32" s="81"/>
      <c r="I32" s="42"/>
      <c r="J32" s="192"/>
      <c r="K32" s="192"/>
      <c r="L32" s="192"/>
      <c r="M32" s="192"/>
      <c r="N32" s="192"/>
      <c r="O32" s="192"/>
      <c r="P32" s="192"/>
      <c r="Q32" s="192"/>
      <c r="R32" s="192"/>
      <c r="S32" s="192"/>
    </row>
    <row r="33" spans="2:19" s="67" customFormat="1" ht="30" customHeight="1">
      <c r="B33" s="277"/>
      <c r="C33" s="282" t="s">
        <v>539</v>
      </c>
      <c r="D33" s="123" t="s">
        <v>585</v>
      </c>
      <c r="E33" s="98">
        <v>1</v>
      </c>
      <c r="F33" s="109" t="s">
        <v>488</v>
      </c>
      <c r="G33" s="72"/>
      <c r="H33" s="81"/>
      <c r="I33" s="42"/>
      <c r="J33" s="192"/>
      <c r="K33" s="192"/>
      <c r="L33" s="192"/>
      <c r="M33" s="192"/>
      <c r="N33" s="192"/>
      <c r="O33" s="192"/>
      <c r="P33" s="192"/>
      <c r="Q33" s="192"/>
      <c r="R33" s="192"/>
      <c r="S33" s="192"/>
    </row>
    <row r="34" spans="2:19" s="67" customFormat="1" ht="30" customHeight="1">
      <c r="B34" s="278"/>
      <c r="C34" s="178" t="s">
        <v>539</v>
      </c>
      <c r="D34" s="122" t="s">
        <v>586</v>
      </c>
      <c r="E34" s="98">
        <v>1</v>
      </c>
      <c r="F34" s="47" t="s">
        <v>488</v>
      </c>
      <c r="G34" s="72"/>
      <c r="H34" s="144"/>
      <c r="I34" s="42"/>
      <c r="J34" s="192"/>
      <c r="K34" s="192"/>
      <c r="L34" s="192"/>
      <c r="M34" s="192"/>
      <c r="N34" s="192"/>
      <c r="O34" s="192"/>
      <c r="P34" s="192"/>
      <c r="Q34" s="192"/>
      <c r="R34" s="192"/>
      <c r="S34" s="192"/>
    </row>
    <row r="35" spans="2:19" s="67" customFormat="1" ht="30" customHeight="1">
      <c r="B35" s="277"/>
      <c r="C35" s="178" t="s">
        <v>539</v>
      </c>
      <c r="D35" s="122" t="s">
        <v>587</v>
      </c>
      <c r="E35" s="98">
        <v>1</v>
      </c>
      <c r="F35" s="47" t="s">
        <v>488</v>
      </c>
      <c r="G35" s="72"/>
      <c r="H35" s="81"/>
      <c r="I35" s="42"/>
      <c r="J35" s="192"/>
      <c r="K35" s="192"/>
      <c r="L35" s="192"/>
      <c r="M35" s="192"/>
      <c r="N35" s="192"/>
      <c r="O35" s="192"/>
      <c r="P35" s="192"/>
      <c r="Q35" s="192"/>
      <c r="R35" s="192"/>
      <c r="S35" s="192"/>
    </row>
    <row r="36" spans="2:19" s="67" customFormat="1" ht="30" customHeight="1">
      <c r="B36" s="277"/>
      <c r="C36" s="178" t="s">
        <v>541</v>
      </c>
      <c r="D36" s="122"/>
      <c r="E36" s="98">
        <v>1</v>
      </c>
      <c r="F36" s="47" t="s">
        <v>40</v>
      </c>
      <c r="G36" s="72"/>
      <c r="H36" s="81"/>
      <c r="I36" s="42" t="s">
        <v>889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</row>
    <row r="37" spans="2:19" s="67" customFormat="1" ht="30" customHeight="1">
      <c r="B37" s="277"/>
      <c r="C37" s="178" t="s">
        <v>423</v>
      </c>
      <c r="D37" s="123"/>
      <c r="E37" s="98">
        <v>1</v>
      </c>
      <c r="F37" s="47" t="s">
        <v>40</v>
      </c>
      <c r="G37" s="72"/>
      <c r="H37" s="81"/>
      <c r="I37" s="42" t="s">
        <v>890</v>
      </c>
      <c r="J37" s="192"/>
      <c r="K37" s="192"/>
      <c r="L37" s="192"/>
      <c r="M37" s="192"/>
      <c r="N37" s="192"/>
      <c r="O37" s="192"/>
      <c r="P37" s="192"/>
      <c r="Q37" s="192"/>
      <c r="R37" s="192"/>
      <c r="S37" s="192"/>
    </row>
    <row r="38" spans="2:19" s="67" customFormat="1" ht="30" customHeight="1">
      <c r="B38" s="278"/>
      <c r="C38" s="178" t="s">
        <v>546</v>
      </c>
      <c r="D38" s="123"/>
      <c r="E38" s="98">
        <v>1</v>
      </c>
      <c r="F38" s="47" t="s">
        <v>40</v>
      </c>
      <c r="G38" s="72"/>
      <c r="H38" s="81"/>
      <c r="I38" s="42" t="s">
        <v>891</v>
      </c>
      <c r="J38" s="192"/>
      <c r="K38" s="192"/>
      <c r="L38" s="192"/>
      <c r="M38" s="192"/>
      <c r="N38" s="192"/>
      <c r="O38" s="192"/>
      <c r="P38" s="192"/>
      <c r="Q38" s="192"/>
      <c r="R38" s="192"/>
      <c r="S38" s="192"/>
    </row>
    <row r="39" spans="2:19" s="67" customFormat="1" ht="30" customHeight="1">
      <c r="B39" s="278"/>
      <c r="C39" s="178" t="s">
        <v>542</v>
      </c>
      <c r="D39" s="123"/>
      <c r="E39" s="98">
        <v>1</v>
      </c>
      <c r="F39" s="47" t="s">
        <v>40</v>
      </c>
      <c r="G39" s="72"/>
      <c r="H39" s="81"/>
      <c r="I39" s="42" t="s">
        <v>690</v>
      </c>
      <c r="J39" s="192"/>
      <c r="K39" s="192"/>
      <c r="L39" s="192"/>
      <c r="M39" s="192"/>
      <c r="N39" s="192"/>
      <c r="O39" s="192"/>
      <c r="P39" s="192"/>
      <c r="Q39" s="192"/>
      <c r="R39" s="192"/>
      <c r="S39" s="192"/>
    </row>
    <row r="40" spans="2:19" s="67" customFormat="1" ht="30" customHeight="1">
      <c r="B40" s="277"/>
      <c r="C40" s="178" t="s">
        <v>543</v>
      </c>
      <c r="D40" s="123"/>
      <c r="E40" s="98">
        <v>1</v>
      </c>
      <c r="F40" s="47" t="s">
        <v>40</v>
      </c>
      <c r="G40" s="72"/>
      <c r="H40" s="81"/>
      <c r="I40" s="42" t="s">
        <v>691</v>
      </c>
      <c r="J40" s="192"/>
      <c r="K40" s="192"/>
      <c r="L40" s="192"/>
      <c r="M40" s="192"/>
      <c r="N40" s="192"/>
      <c r="O40" s="192"/>
      <c r="P40" s="192"/>
      <c r="Q40" s="192"/>
      <c r="R40" s="192"/>
      <c r="S40" s="192"/>
    </row>
    <row r="41" spans="2:19" s="67" customFormat="1" ht="30" customHeight="1">
      <c r="B41" s="277"/>
      <c r="C41" s="178" t="s">
        <v>544</v>
      </c>
      <c r="D41" s="123"/>
      <c r="E41" s="98">
        <v>1</v>
      </c>
      <c r="F41" s="47" t="s">
        <v>40</v>
      </c>
      <c r="G41" s="72"/>
      <c r="H41" s="81"/>
      <c r="I41" s="42" t="s">
        <v>692</v>
      </c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2" spans="2:19" s="67" customFormat="1" ht="30" customHeight="1">
      <c r="B42" s="277"/>
      <c r="C42" s="178" t="s">
        <v>538</v>
      </c>
      <c r="D42" s="123"/>
      <c r="E42" s="98">
        <v>1</v>
      </c>
      <c r="F42" s="47" t="s">
        <v>40</v>
      </c>
      <c r="G42" s="72"/>
      <c r="H42" s="81"/>
      <c r="I42" s="42" t="s">
        <v>693</v>
      </c>
      <c r="J42" s="192"/>
      <c r="K42" s="192"/>
      <c r="L42" s="192"/>
      <c r="M42" s="192"/>
      <c r="N42" s="192"/>
      <c r="O42" s="192"/>
      <c r="P42" s="192"/>
      <c r="Q42" s="192"/>
      <c r="R42" s="192"/>
      <c r="S42" s="192"/>
    </row>
    <row r="43" spans="2:19" s="67" customFormat="1" ht="30" customHeight="1">
      <c r="B43" s="277"/>
      <c r="C43" s="180" t="s">
        <v>1010</v>
      </c>
      <c r="D43" s="123"/>
      <c r="E43" s="98"/>
      <c r="F43" s="47"/>
      <c r="G43" s="72"/>
      <c r="H43" s="81"/>
      <c r="I43" s="4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  <row r="44" spans="2:19" s="67" customFormat="1" ht="30" customHeight="1">
      <c r="B44" s="277"/>
      <c r="C44" s="171"/>
      <c r="D44" s="123"/>
      <c r="E44" s="98"/>
      <c r="F44" s="47"/>
      <c r="G44" s="72"/>
      <c r="H44" s="81"/>
      <c r="I44" s="42"/>
      <c r="J44" s="192"/>
      <c r="K44" s="192"/>
      <c r="L44" s="192"/>
      <c r="M44" s="192"/>
      <c r="N44" s="192"/>
      <c r="O44" s="192"/>
      <c r="P44" s="192"/>
      <c r="Q44" s="192"/>
      <c r="R44" s="192"/>
      <c r="S44" s="192"/>
    </row>
    <row r="45" spans="2:19" s="67" customFormat="1" ht="30" customHeight="1">
      <c r="B45" s="276"/>
      <c r="C45" s="166" t="s">
        <v>969</v>
      </c>
      <c r="D45" s="123"/>
      <c r="E45" s="98"/>
      <c r="F45" s="47"/>
      <c r="G45" s="72"/>
      <c r="H45" s="81"/>
      <c r="I45" s="42"/>
      <c r="J45" s="192"/>
      <c r="K45" s="192"/>
      <c r="L45" s="192"/>
      <c r="M45" s="192"/>
      <c r="N45" s="192"/>
      <c r="O45" s="192"/>
      <c r="P45" s="192"/>
      <c r="Q45" s="192"/>
      <c r="R45" s="192"/>
      <c r="S45" s="192"/>
    </row>
    <row r="46" spans="2:19" s="67" customFormat="1" ht="30" customHeight="1">
      <c r="B46" s="276"/>
      <c r="C46" s="166" t="s">
        <v>571</v>
      </c>
      <c r="D46" s="123"/>
      <c r="E46" s="98"/>
      <c r="F46" s="47"/>
      <c r="G46" s="72"/>
      <c r="H46" s="81"/>
      <c r="I46" s="42"/>
      <c r="J46" s="192"/>
      <c r="K46" s="192"/>
      <c r="L46" s="192"/>
      <c r="M46" s="192"/>
      <c r="N46" s="192"/>
      <c r="O46" s="192"/>
      <c r="P46" s="192"/>
      <c r="Q46" s="192"/>
      <c r="R46" s="192"/>
      <c r="S46" s="192"/>
    </row>
    <row r="47" spans="2:19" s="67" customFormat="1" ht="30" customHeight="1">
      <c r="B47" s="277"/>
      <c r="C47" s="178" t="s">
        <v>547</v>
      </c>
      <c r="D47" s="123" t="s">
        <v>588</v>
      </c>
      <c r="E47" s="98">
        <v>1</v>
      </c>
      <c r="F47" s="47" t="s">
        <v>488</v>
      </c>
      <c r="G47" s="72"/>
      <c r="H47" s="81"/>
      <c r="I47" s="4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2:19" s="67" customFormat="1" ht="30" customHeight="1">
      <c r="B48" s="278"/>
      <c r="C48" s="178" t="s">
        <v>421</v>
      </c>
      <c r="D48" s="123"/>
      <c r="E48" s="98">
        <v>1</v>
      </c>
      <c r="F48" s="47" t="s">
        <v>40</v>
      </c>
      <c r="G48" s="72"/>
      <c r="H48" s="81"/>
      <c r="I48" s="42" t="s">
        <v>694</v>
      </c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2:19" s="67" customFormat="1" ht="30" customHeight="1">
      <c r="B49" s="277"/>
      <c r="C49" s="178" t="s">
        <v>423</v>
      </c>
      <c r="D49" s="123"/>
      <c r="E49" s="98">
        <v>1</v>
      </c>
      <c r="F49" s="47" t="s">
        <v>40</v>
      </c>
      <c r="G49" s="72"/>
      <c r="H49" s="81"/>
      <c r="I49" s="42" t="s">
        <v>695</v>
      </c>
      <c r="J49" s="192"/>
      <c r="K49" s="192"/>
      <c r="L49" s="192"/>
      <c r="M49" s="192"/>
      <c r="N49" s="192"/>
      <c r="O49" s="192"/>
      <c r="P49" s="192"/>
      <c r="Q49" s="192"/>
      <c r="R49" s="192"/>
      <c r="S49" s="192"/>
    </row>
    <row r="50" spans="2:19" s="67" customFormat="1" ht="30" customHeight="1">
      <c r="B50" s="277"/>
      <c r="C50" s="178" t="s">
        <v>542</v>
      </c>
      <c r="D50" s="123"/>
      <c r="E50" s="98">
        <v>1</v>
      </c>
      <c r="F50" s="47" t="s">
        <v>40</v>
      </c>
      <c r="G50" s="72"/>
      <c r="H50" s="81"/>
      <c r="I50" s="42" t="s">
        <v>696</v>
      </c>
      <c r="J50" s="192"/>
      <c r="K50" s="192"/>
      <c r="L50" s="192"/>
      <c r="M50" s="192"/>
      <c r="N50" s="192"/>
      <c r="O50" s="192"/>
      <c r="P50" s="192"/>
      <c r="Q50" s="192"/>
      <c r="R50" s="192"/>
      <c r="S50" s="192"/>
    </row>
    <row r="51" spans="2:19" s="67" customFormat="1" ht="30" customHeight="1">
      <c r="B51" s="278"/>
      <c r="C51" s="178" t="s">
        <v>427</v>
      </c>
      <c r="D51" s="122"/>
      <c r="E51" s="98">
        <v>1</v>
      </c>
      <c r="F51" s="47" t="s">
        <v>40</v>
      </c>
      <c r="G51" s="81"/>
      <c r="H51" s="144"/>
      <c r="I51" s="42" t="s">
        <v>697</v>
      </c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2:19" s="67" customFormat="1" ht="30" customHeight="1">
      <c r="B52" s="277"/>
      <c r="C52" s="180" t="s">
        <v>1010</v>
      </c>
      <c r="D52" s="122"/>
      <c r="E52" s="98"/>
      <c r="F52" s="47"/>
      <c r="G52" s="81"/>
      <c r="H52" s="81"/>
      <c r="I52" s="4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2:19" s="67" customFormat="1" ht="30" customHeight="1">
      <c r="B53" s="278"/>
      <c r="C53" s="172"/>
      <c r="D53" s="122"/>
      <c r="E53" s="98"/>
      <c r="F53" s="47"/>
      <c r="G53" s="81"/>
      <c r="H53" s="81"/>
      <c r="I53" s="4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2:19" s="67" customFormat="1" ht="30" customHeight="1">
      <c r="B54" s="276"/>
      <c r="C54" s="281" t="s">
        <v>572</v>
      </c>
      <c r="D54" s="122"/>
      <c r="E54" s="98"/>
      <c r="F54" s="47"/>
      <c r="G54" s="72"/>
      <c r="H54" s="81"/>
      <c r="I54" s="4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  <row r="55" spans="2:19" s="67" customFormat="1" ht="30" customHeight="1">
      <c r="B55" s="277"/>
      <c r="C55" s="178" t="s">
        <v>547</v>
      </c>
      <c r="D55" s="123" t="s">
        <v>589</v>
      </c>
      <c r="E55" s="98">
        <v>1</v>
      </c>
      <c r="F55" s="47" t="s">
        <v>488</v>
      </c>
      <c r="G55" s="72"/>
      <c r="H55" s="81"/>
      <c r="I55" s="42"/>
      <c r="J55" s="192"/>
      <c r="K55" s="192"/>
      <c r="L55" s="192"/>
      <c r="M55" s="192"/>
      <c r="N55" s="192"/>
      <c r="O55" s="192"/>
      <c r="P55" s="192"/>
      <c r="Q55" s="192"/>
      <c r="R55" s="192"/>
      <c r="S55" s="192"/>
    </row>
    <row r="56" spans="2:19" s="67" customFormat="1" ht="30" customHeight="1">
      <c r="B56" s="277"/>
      <c r="C56" s="178" t="s">
        <v>548</v>
      </c>
      <c r="D56" s="123" t="s">
        <v>590</v>
      </c>
      <c r="E56" s="98">
        <v>1</v>
      </c>
      <c r="F56" s="47" t="s">
        <v>488</v>
      </c>
      <c r="G56" s="72"/>
      <c r="H56" s="81"/>
      <c r="I56" s="42"/>
      <c r="J56" s="192"/>
      <c r="K56" s="192"/>
      <c r="L56" s="192"/>
      <c r="M56" s="192"/>
      <c r="N56" s="192"/>
      <c r="O56" s="192"/>
      <c r="P56" s="192"/>
      <c r="Q56" s="192"/>
      <c r="R56" s="192"/>
      <c r="S56" s="192"/>
    </row>
    <row r="57" spans="2:19" s="67" customFormat="1" ht="30" customHeight="1">
      <c r="B57" s="277"/>
      <c r="C57" s="178" t="s">
        <v>548</v>
      </c>
      <c r="D57" s="123" t="s">
        <v>591</v>
      </c>
      <c r="E57" s="98">
        <v>1</v>
      </c>
      <c r="F57" s="47" t="s">
        <v>488</v>
      </c>
      <c r="G57" s="72"/>
      <c r="H57" s="81"/>
      <c r="I57" s="42"/>
      <c r="J57" s="192"/>
      <c r="K57" s="192"/>
      <c r="L57" s="192"/>
      <c r="M57" s="192"/>
      <c r="N57" s="192"/>
      <c r="O57" s="192"/>
      <c r="P57" s="192"/>
      <c r="Q57" s="192"/>
      <c r="R57" s="192"/>
      <c r="S57" s="192"/>
    </row>
    <row r="58" spans="2:19" s="67" customFormat="1" ht="30" customHeight="1">
      <c r="B58" s="277"/>
      <c r="C58" s="178" t="s">
        <v>548</v>
      </c>
      <c r="D58" s="123" t="s">
        <v>592</v>
      </c>
      <c r="E58" s="98">
        <v>1</v>
      </c>
      <c r="F58" s="47" t="s">
        <v>488</v>
      </c>
      <c r="G58" s="72"/>
      <c r="H58" s="81"/>
      <c r="I58" s="42"/>
      <c r="J58" s="192"/>
      <c r="K58" s="192"/>
      <c r="L58" s="192"/>
      <c r="M58" s="192"/>
      <c r="N58" s="192"/>
      <c r="O58" s="192"/>
      <c r="P58" s="192"/>
      <c r="Q58" s="192"/>
      <c r="R58" s="192"/>
      <c r="S58" s="192"/>
    </row>
    <row r="59" spans="2:19" s="67" customFormat="1" ht="30" customHeight="1">
      <c r="B59" s="277"/>
      <c r="C59" s="178" t="s">
        <v>423</v>
      </c>
      <c r="D59" s="122"/>
      <c r="E59" s="98">
        <v>1</v>
      </c>
      <c r="F59" s="47" t="s">
        <v>40</v>
      </c>
      <c r="G59" s="72"/>
      <c r="H59" s="145"/>
      <c r="I59" s="123" t="s">
        <v>698</v>
      </c>
      <c r="J59" s="192"/>
      <c r="K59" s="192"/>
      <c r="L59" s="192"/>
      <c r="M59" s="192"/>
      <c r="N59" s="192"/>
      <c r="O59" s="192"/>
      <c r="P59" s="192"/>
      <c r="Q59" s="192"/>
      <c r="R59" s="192"/>
      <c r="S59" s="192"/>
    </row>
    <row r="60" spans="2:19" s="67" customFormat="1" ht="30" customHeight="1">
      <c r="B60" s="277"/>
      <c r="C60" s="178" t="s">
        <v>544</v>
      </c>
      <c r="D60" s="122"/>
      <c r="E60" s="98">
        <v>1</v>
      </c>
      <c r="F60" s="47" t="s">
        <v>40</v>
      </c>
      <c r="G60" s="72"/>
      <c r="H60" s="81"/>
      <c r="I60" s="42" t="s">
        <v>699</v>
      </c>
      <c r="J60" s="192"/>
      <c r="K60" s="192"/>
      <c r="L60" s="192"/>
      <c r="M60" s="192"/>
      <c r="N60" s="192"/>
      <c r="O60" s="192"/>
      <c r="P60" s="192"/>
      <c r="Q60" s="192"/>
      <c r="R60" s="192"/>
      <c r="S60" s="192"/>
    </row>
    <row r="61" spans="2:19" s="67" customFormat="1" ht="30" customHeight="1">
      <c r="B61" s="278"/>
      <c r="C61" s="178" t="s">
        <v>538</v>
      </c>
      <c r="D61" s="122"/>
      <c r="E61" s="98">
        <v>1</v>
      </c>
      <c r="F61" s="47" t="s">
        <v>40</v>
      </c>
      <c r="G61" s="72"/>
      <c r="H61" s="81"/>
      <c r="I61" s="42" t="s">
        <v>700</v>
      </c>
      <c r="J61" s="192"/>
      <c r="K61" s="192"/>
      <c r="L61" s="192"/>
      <c r="M61" s="192"/>
      <c r="N61" s="192"/>
      <c r="O61" s="192"/>
      <c r="P61" s="192"/>
      <c r="Q61" s="192"/>
      <c r="R61" s="192"/>
      <c r="S61" s="192"/>
    </row>
    <row r="62" spans="2:19" s="67" customFormat="1" ht="30" customHeight="1">
      <c r="B62" s="277"/>
      <c r="C62" s="180" t="s">
        <v>1010</v>
      </c>
      <c r="D62" s="122"/>
      <c r="E62" s="98"/>
      <c r="F62" s="47"/>
      <c r="G62" s="72"/>
      <c r="H62" s="81"/>
      <c r="I62" s="42"/>
      <c r="J62" s="192"/>
      <c r="K62" s="192"/>
      <c r="L62" s="192"/>
      <c r="M62" s="192"/>
      <c r="N62" s="192"/>
      <c r="O62" s="192"/>
      <c r="P62" s="192"/>
      <c r="Q62" s="192"/>
      <c r="R62" s="192"/>
      <c r="S62" s="192"/>
    </row>
    <row r="63" spans="2:19" s="67" customFormat="1" ht="30" customHeight="1">
      <c r="B63" s="278"/>
      <c r="C63" s="172"/>
      <c r="D63" s="123"/>
      <c r="E63" s="98"/>
      <c r="F63" s="47"/>
      <c r="G63" s="72"/>
      <c r="H63" s="81"/>
      <c r="I63" s="42"/>
      <c r="J63" s="192"/>
      <c r="K63" s="192"/>
      <c r="L63" s="192"/>
      <c r="M63" s="192"/>
      <c r="N63" s="192"/>
      <c r="O63" s="192"/>
      <c r="P63" s="192"/>
      <c r="Q63" s="192"/>
      <c r="R63" s="192"/>
      <c r="S63" s="192"/>
    </row>
    <row r="64" spans="2:19" s="67" customFormat="1" ht="30" customHeight="1">
      <c r="B64" s="276"/>
      <c r="C64" s="166" t="s">
        <v>970</v>
      </c>
      <c r="D64" s="122"/>
      <c r="E64" s="98"/>
      <c r="F64" s="47"/>
      <c r="G64" s="72"/>
      <c r="H64" s="81"/>
      <c r="I64" s="123"/>
      <c r="J64" s="192"/>
      <c r="K64" s="192"/>
      <c r="L64" s="192"/>
      <c r="M64" s="192"/>
      <c r="N64" s="192"/>
      <c r="O64" s="192"/>
      <c r="P64" s="192"/>
      <c r="Q64" s="192"/>
      <c r="R64" s="192"/>
      <c r="S64" s="192"/>
    </row>
    <row r="65" spans="2:19" s="67" customFormat="1" ht="30" customHeight="1">
      <c r="B65" s="277"/>
      <c r="C65" s="178" t="s">
        <v>549</v>
      </c>
      <c r="D65" s="122"/>
      <c r="E65" s="98">
        <v>1</v>
      </c>
      <c r="F65" s="47" t="s">
        <v>593</v>
      </c>
      <c r="G65" s="81"/>
      <c r="H65" s="144"/>
      <c r="I65" s="42"/>
      <c r="J65" s="192"/>
      <c r="K65" s="192"/>
      <c r="L65" s="192"/>
      <c r="M65" s="192"/>
      <c r="N65" s="192"/>
      <c r="O65" s="192"/>
      <c r="P65" s="192"/>
      <c r="Q65" s="192"/>
      <c r="R65" s="192"/>
      <c r="S65" s="192"/>
    </row>
    <row r="66" spans="2:19" s="67" customFormat="1" ht="30" customHeight="1">
      <c r="B66" s="277"/>
      <c r="C66" s="178" t="s">
        <v>550</v>
      </c>
      <c r="D66" s="122" t="s">
        <v>594</v>
      </c>
      <c r="E66" s="98">
        <v>1</v>
      </c>
      <c r="F66" s="47" t="s">
        <v>593</v>
      </c>
      <c r="G66" s="81"/>
      <c r="H66" s="81"/>
      <c r="I66" s="42"/>
      <c r="J66" s="192"/>
      <c r="K66" s="192"/>
      <c r="L66" s="192"/>
      <c r="M66" s="192"/>
      <c r="N66" s="192"/>
      <c r="O66" s="192"/>
      <c r="P66" s="192"/>
      <c r="Q66" s="192"/>
      <c r="R66" s="192"/>
      <c r="S66" s="192"/>
    </row>
    <row r="67" spans="2:19" s="67" customFormat="1" ht="30" customHeight="1">
      <c r="B67" s="277"/>
      <c r="C67" s="178" t="s">
        <v>551</v>
      </c>
      <c r="D67" s="122" t="s">
        <v>595</v>
      </c>
      <c r="E67" s="98">
        <v>1</v>
      </c>
      <c r="F67" s="47" t="s">
        <v>593</v>
      </c>
      <c r="G67" s="81"/>
      <c r="H67" s="81"/>
      <c r="I67" s="42"/>
      <c r="J67" s="192"/>
      <c r="K67" s="192"/>
      <c r="L67" s="192"/>
      <c r="M67" s="192"/>
      <c r="N67" s="192"/>
      <c r="O67" s="192"/>
      <c r="P67" s="192"/>
      <c r="Q67" s="192"/>
      <c r="R67" s="192"/>
      <c r="S67" s="192"/>
    </row>
    <row r="68" spans="2:19" s="67" customFormat="1" ht="30" customHeight="1">
      <c r="B68" s="277"/>
      <c r="C68" s="178" t="s">
        <v>552</v>
      </c>
      <c r="D68" s="123"/>
      <c r="E68" s="98">
        <v>1</v>
      </c>
      <c r="F68" s="109" t="s">
        <v>40</v>
      </c>
      <c r="G68" s="72"/>
      <c r="H68" s="81"/>
      <c r="I68" s="42" t="s">
        <v>701</v>
      </c>
      <c r="J68" s="192"/>
      <c r="K68" s="192"/>
      <c r="L68" s="192"/>
      <c r="M68" s="192"/>
      <c r="N68" s="192"/>
      <c r="O68" s="192"/>
      <c r="P68" s="192"/>
      <c r="Q68" s="192"/>
      <c r="R68" s="192"/>
      <c r="S68" s="192"/>
    </row>
    <row r="69" spans="2:19" s="67" customFormat="1" ht="30" customHeight="1">
      <c r="B69" s="277"/>
      <c r="C69" s="178" t="s">
        <v>423</v>
      </c>
      <c r="D69" s="123"/>
      <c r="E69" s="98">
        <v>1</v>
      </c>
      <c r="F69" s="109" t="s">
        <v>40</v>
      </c>
      <c r="G69" s="72"/>
      <c r="H69" s="81"/>
      <c r="I69" s="42" t="s">
        <v>702</v>
      </c>
      <c r="J69" s="192"/>
      <c r="K69" s="192"/>
      <c r="L69" s="192"/>
      <c r="M69" s="192"/>
      <c r="N69" s="192"/>
      <c r="O69" s="192"/>
      <c r="P69" s="192"/>
      <c r="Q69" s="192"/>
      <c r="R69" s="192"/>
      <c r="S69" s="192"/>
    </row>
    <row r="70" spans="2:19" s="67" customFormat="1" ht="30" customHeight="1">
      <c r="B70" s="277"/>
      <c r="C70" s="282" t="s">
        <v>542</v>
      </c>
      <c r="D70" s="123"/>
      <c r="E70" s="98">
        <v>1</v>
      </c>
      <c r="F70" s="109" t="s">
        <v>40</v>
      </c>
      <c r="G70" s="72"/>
      <c r="H70" s="81"/>
      <c r="I70" s="42" t="s">
        <v>703</v>
      </c>
      <c r="J70" s="192"/>
      <c r="K70" s="192"/>
      <c r="L70" s="192"/>
      <c r="M70" s="192"/>
      <c r="N70" s="192"/>
      <c r="O70" s="192"/>
      <c r="P70" s="192"/>
      <c r="Q70" s="192"/>
      <c r="R70" s="192"/>
      <c r="S70" s="192"/>
    </row>
    <row r="71" spans="2:19" s="67" customFormat="1" ht="30" customHeight="1">
      <c r="B71" s="277"/>
      <c r="C71" s="178" t="s">
        <v>544</v>
      </c>
      <c r="D71" s="123"/>
      <c r="E71" s="98">
        <v>1</v>
      </c>
      <c r="F71" s="109" t="s">
        <v>40</v>
      </c>
      <c r="G71" s="72"/>
      <c r="H71" s="81"/>
      <c r="I71" s="42" t="s">
        <v>704</v>
      </c>
      <c r="J71" s="192"/>
      <c r="K71" s="192"/>
      <c r="L71" s="192"/>
      <c r="M71" s="192"/>
      <c r="N71" s="192"/>
      <c r="O71" s="192"/>
      <c r="P71" s="192"/>
      <c r="Q71" s="192"/>
      <c r="R71" s="192"/>
      <c r="S71" s="192"/>
    </row>
    <row r="72" spans="2:19" s="67" customFormat="1" ht="30" customHeight="1">
      <c r="B72" s="277"/>
      <c r="C72" s="178" t="s">
        <v>538</v>
      </c>
      <c r="D72" s="122"/>
      <c r="E72" s="98">
        <v>1</v>
      </c>
      <c r="F72" s="47" t="s">
        <v>40</v>
      </c>
      <c r="G72" s="72"/>
      <c r="H72" s="81"/>
      <c r="I72" s="123" t="s">
        <v>705</v>
      </c>
      <c r="J72" s="192"/>
      <c r="K72" s="192"/>
      <c r="L72" s="192"/>
      <c r="M72" s="192"/>
      <c r="N72" s="192"/>
      <c r="O72" s="192"/>
      <c r="P72" s="192"/>
      <c r="Q72" s="192"/>
      <c r="R72" s="192"/>
      <c r="S72" s="192"/>
    </row>
    <row r="73" spans="2:19" s="67" customFormat="1" ht="30" customHeight="1">
      <c r="B73" s="277"/>
      <c r="C73" s="180" t="s">
        <v>1010</v>
      </c>
      <c r="D73" s="122"/>
      <c r="E73" s="98"/>
      <c r="F73" s="47"/>
      <c r="G73" s="72"/>
      <c r="H73" s="81"/>
      <c r="I73" s="123"/>
      <c r="J73" s="192"/>
      <c r="K73" s="192"/>
      <c r="L73" s="192"/>
      <c r="M73" s="192"/>
      <c r="N73" s="192"/>
      <c r="O73" s="192"/>
      <c r="P73" s="192"/>
      <c r="Q73" s="192"/>
      <c r="R73" s="192"/>
      <c r="S73" s="192"/>
    </row>
    <row r="74" spans="2:19" s="67" customFormat="1" ht="30" customHeight="1">
      <c r="B74" s="277"/>
      <c r="C74" s="171"/>
      <c r="D74" s="122"/>
      <c r="E74" s="98"/>
      <c r="F74" s="47"/>
      <c r="G74" s="81"/>
      <c r="H74" s="144"/>
      <c r="I74" s="42"/>
      <c r="J74" s="192"/>
      <c r="K74" s="192"/>
      <c r="L74" s="192"/>
      <c r="M74" s="192"/>
      <c r="N74" s="192"/>
      <c r="O74" s="192"/>
      <c r="P74" s="192"/>
      <c r="Q74" s="192"/>
      <c r="R74" s="192"/>
      <c r="S74" s="192"/>
    </row>
    <row r="75" spans="2:19" s="67" customFormat="1" ht="30" customHeight="1">
      <c r="B75" s="276"/>
      <c r="C75" s="280" t="s">
        <v>971</v>
      </c>
      <c r="D75" s="122"/>
      <c r="E75" s="98"/>
      <c r="F75" s="47"/>
      <c r="G75" s="81"/>
      <c r="H75" s="81"/>
      <c r="I75" s="42"/>
      <c r="J75" s="192"/>
      <c r="K75" s="192"/>
      <c r="L75" s="192"/>
      <c r="M75" s="192"/>
      <c r="N75" s="192"/>
      <c r="O75" s="192"/>
      <c r="P75" s="192"/>
      <c r="Q75" s="192"/>
      <c r="R75" s="192"/>
      <c r="S75" s="192"/>
    </row>
    <row r="76" spans="2:19" s="67" customFormat="1" ht="30" customHeight="1">
      <c r="B76" s="277"/>
      <c r="C76" s="178" t="s">
        <v>486</v>
      </c>
      <c r="D76" s="122"/>
      <c r="E76" s="98">
        <v>1</v>
      </c>
      <c r="F76" s="47" t="s">
        <v>40</v>
      </c>
      <c r="G76" s="81"/>
      <c r="H76" s="81"/>
      <c r="I76" s="42" t="s">
        <v>706</v>
      </c>
      <c r="J76" s="192"/>
      <c r="K76" s="192"/>
      <c r="L76" s="192"/>
      <c r="M76" s="192"/>
      <c r="N76" s="192"/>
      <c r="O76" s="192"/>
      <c r="P76" s="192"/>
      <c r="Q76" s="192"/>
      <c r="R76" s="192"/>
      <c r="S76" s="192"/>
    </row>
    <row r="77" spans="2:19" s="67" customFormat="1" ht="30" customHeight="1">
      <c r="B77" s="277"/>
      <c r="C77" s="178" t="s">
        <v>553</v>
      </c>
      <c r="D77" s="122"/>
      <c r="E77" s="98">
        <v>1</v>
      </c>
      <c r="F77" s="109" t="s">
        <v>40</v>
      </c>
      <c r="G77" s="72"/>
      <c r="H77" s="81"/>
      <c r="I77" s="42" t="s">
        <v>707</v>
      </c>
      <c r="J77" s="192"/>
      <c r="K77" s="192"/>
      <c r="L77" s="192"/>
      <c r="M77" s="192"/>
      <c r="N77" s="192"/>
      <c r="O77" s="192"/>
      <c r="P77" s="192"/>
      <c r="Q77" s="192"/>
      <c r="R77" s="192"/>
      <c r="S77" s="192"/>
    </row>
    <row r="78" spans="2:19" s="67" customFormat="1" ht="30" customHeight="1">
      <c r="B78" s="277"/>
      <c r="C78" s="178" t="s">
        <v>423</v>
      </c>
      <c r="D78" s="122"/>
      <c r="E78" s="98">
        <v>1</v>
      </c>
      <c r="F78" s="109" t="s">
        <v>40</v>
      </c>
      <c r="G78" s="72"/>
      <c r="H78" s="81"/>
      <c r="I78" s="42" t="s">
        <v>708</v>
      </c>
      <c r="J78" s="192"/>
      <c r="K78" s="192"/>
      <c r="L78" s="192"/>
      <c r="M78" s="192"/>
      <c r="N78" s="192"/>
      <c r="O78" s="192"/>
      <c r="P78" s="192"/>
      <c r="Q78" s="192"/>
      <c r="R78" s="192"/>
      <c r="S78" s="192"/>
    </row>
    <row r="79" spans="2:19" s="67" customFormat="1" ht="30" customHeight="1">
      <c r="B79" s="277"/>
      <c r="C79" s="282" t="s">
        <v>542</v>
      </c>
      <c r="D79" s="123"/>
      <c r="E79" s="98">
        <v>1</v>
      </c>
      <c r="F79" s="109" t="s">
        <v>40</v>
      </c>
      <c r="G79" s="72"/>
      <c r="H79" s="81"/>
      <c r="I79" s="42" t="s">
        <v>709</v>
      </c>
      <c r="J79" s="192"/>
      <c r="K79" s="192"/>
      <c r="L79" s="192"/>
      <c r="M79" s="192"/>
      <c r="N79" s="192"/>
      <c r="O79" s="192"/>
      <c r="P79" s="192"/>
      <c r="Q79" s="192"/>
      <c r="R79" s="192"/>
      <c r="S79" s="192"/>
    </row>
    <row r="80" spans="2:19" s="67" customFormat="1" ht="30" customHeight="1">
      <c r="B80" s="277"/>
      <c r="C80" s="178" t="s">
        <v>544</v>
      </c>
      <c r="D80" s="123"/>
      <c r="E80" s="98">
        <v>1</v>
      </c>
      <c r="F80" s="109" t="s">
        <v>40</v>
      </c>
      <c r="G80" s="72"/>
      <c r="H80" s="81"/>
      <c r="I80" s="42" t="s">
        <v>710</v>
      </c>
      <c r="J80" s="192"/>
      <c r="K80" s="192"/>
      <c r="L80" s="192"/>
      <c r="M80" s="192"/>
      <c r="N80" s="192"/>
      <c r="O80" s="192"/>
      <c r="P80" s="192"/>
      <c r="Q80" s="192"/>
      <c r="R80" s="192"/>
      <c r="S80" s="192"/>
    </row>
    <row r="81" spans="2:19" s="67" customFormat="1" ht="30" customHeight="1">
      <c r="B81" s="277"/>
      <c r="C81" s="178" t="s">
        <v>538</v>
      </c>
      <c r="D81" s="123"/>
      <c r="E81" s="98">
        <v>1</v>
      </c>
      <c r="F81" s="109" t="s">
        <v>40</v>
      </c>
      <c r="G81" s="72"/>
      <c r="H81" s="81"/>
      <c r="I81" s="42" t="s">
        <v>711</v>
      </c>
      <c r="J81" s="192"/>
      <c r="K81" s="192"/>
      <c r="L81" s="192"/>
      <c r="M81" s="192"/>
      <c r="N81" s="192"/>
      <c r="O81" s="192"/>
      <c r="P81" s="192"/>
      <c r="Q81" s="192"/>
      <c r="R81" s="192"/>
      <c r="S81" s="192"/>
    </row>
    <row r="82" spans="2:19" s="67" customFormat="1" ht="30" customHeight="1">
      <c r="B82" s="277"/>
      <c r="C82" s="180" t="s">
        <v>1010</v>
      </c>
      <c r="D82" s="122"/>
      <c r="E82" s="98"/>
      <c r="F82" s="109"/>
      <c r="G82" s="72"/>
      <c r="H82" s="81"/>
      <c r="I82" s="42"/>
      <c r="J82" s="192"/>
      <c r="K82" s="192"/>
      <c r="L82" s="192"/>
      <c r="M82" s="192"/>
      <c r="N82" s="192"/>
      <c r="O82" s="192"/>
      <c r="P82" s="192"/>
      <c r="Q82" s="192"/>
      <c r="R82" s="192"/>
      <c r="S82" s="192"/>
    </row>
    <row r="83" spans="2:19" s="67" customFormat="1" ht="30" customHeight="1">
      <c r="B83" s="277"/>
      <c r="C83" s="171"/>
      <c r="D83" s="122"/>
      <c r="E83" s="98"/>
      <c r="F83" s="109"/>
      <c r="G83" s="72"/>
      <c r="H83" s="81"/>
      <c r="I83" s="42"/>
      <c r="J83" s="192"/>
      <c r="K83" s="192"/>
      <c r="L83" s="192"/>
      <c r="M83" s="192"/>
      <c r="N83" s="192"/>
      <c r="O83" s="192"/>
      <c r="P83" s="192"/>
      <c r="Q83" s="192"/>
      <c r="R83" s="192"/>
      <c r="S83" s="192"/>
    </row>
    <row r="84" spans="2:19" s="67" customFormat="1" ht="30" customHeight="1">
      <c r="B84" s="276"/>
      <c r="C84" s="166" t="s">
        <v>1461</v>
      </c>
      <c r="D84" s="122"/>
      <c r="E84" s="98"/>
      <c r="F84" s="109"/>
      <c r="G84" s="72"/>
      <c r="H84" s="81"/>
      <c r="I84" s="42"/>
      <c r="J84" s="192"/>
      <c r="K84" s="192"/>
      <c r="L84" s="192"/>
      <c r="M84" s="192"/>
      <c r="N84" s="192"/>
      <c r="O84" s="192"/>
      <c r="P84" s="192"/>
      <c r="Q84" s="192"/>
      <c r="R84" s="192"/>
      <c r="S84" s="192"/>
    </row>
    <row r="85" spans="2:19" s="67" customFormat="1" ht="30" customHeight="1">
      <c r="B85" s="277"/>
      <c r="C85" s="178" t="s">
        <v>554</v>
      </c>
      <c r="D85" s="122"/>
      <c r="E85" s="98">
        <v>1</v>
      </c>
      <c r="F85" s="47" t="s">
        <v>40</v>
      </c>
      <c r="G85" s="81"/>
      <c r="H85" s="144"/>
      <c r="I85" s="42" t="s">
        <v>712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</row>
    <row r="86" spans="2:19" s="67" customFormat="1" ht="30" customHeight="1">
      <c r="B86" s="277"/>
      <c r="C86" s="178" t="s">
        <v>498</v>
      </c>
      <c r="D86" s="122"/>
      <c r="E86" s="98">
        <v>1</v>
      </c>
      <c r="F86" s="47" t="s">
        <v>40</v>
      </c>
      <c r="G86" s="81"/>
      <c r="H86" s="81"/>
      <c r="I86" s="42" t="s">
        <v>713</v>
      </c>
      <c r="J86" s="192"/>
      <c r="K86" s="192"/>
      <c r="L86" s="192"/>
      <c r="M86" s="192"/>
      <c r="N86" s="192"/>
      <c r="O86" s="192"/>
      <c r="P86" s="192"/>
      <c r="Q86" s="192"/>
      <c r="R86" s="192"/>
      <c r="S86" s="192"/>
    </row>
    <row r="87" spans="2:19" s="67" customFormat="1" ht="30" customHeight="1">
      <c r="B87" s="277"/>
      <c r="C87" s="178" t="s">
        <v>423</v>
      </c>
      <c r="D87" s="122"/>
      <c r="E87" s="98">
        <v>1</v>
      </c>
      <c r="F87" s="47" t="s">
        <v>40</v>
      </c>
      <c r="G87" s="81"/>
      <c r="H87" s="81"/>
      <c r="I87" s="42" t="s">
        <v>714</v>
      </c>
      <c r="J87" s="192"/>
      <c r="K87" s="192"/>
      <c r="L87" s="192"/>
      <c r="M87" s="192"/>
      <c r="N87" s="192"/>
      <c r="O87" s="192"/>
      <c r="P87" s="192"/>
      <c r="Q87" s="192"/>
      <c r="R87" s="192"/>
      <c r="S87" s="192"/>
    </row>
    <row r="88" spans="2:19" s="67" customFormat="1" ht="30" customHeight="1">
      <c r="B88" s="277"/>
      <c r="C88" s="178" t="s">
        <v>542</v>
      </c>
      <c r="D88" s="122"/>
      <c r="E88" s="98">
        <v>1</v>
      </c>
      <c r="F88" s="47" t="s">
        <v>40</v>
      </c>
      <c r="G88" s="72"/>
      <c r="H88" s="81"/>
      <c r="I88" s="42" t="s">
        <v>715</v>
      </c>
      <c r="J88" s="192"/>
      <c r="K88" s="192"/>
      <c r="L88" s="192"/>
      <c r="M88" s="192"/>
      <c r="N88" s="192"/>
      <c r="O88" s="192"/>
      <c r="P88" s="192"/>
      <c r="Q88" s="192"/>
      <c r="R88" s="192"/>
      <c r="S88" s="192"/>
    </row>
    <row r="89" spans="2:19" s="67" customFormat="1" ht="30" customHeight="1">
      <c r="B89" s="277"/>
      <c r="C89" s="282" t="s">
        <v>544</v>
      </c>
      <c r="D89" s="122"/>
      <c r="E89" s="98">
        <v>1</v>
      </c>
      <c r="F89" s="47" t="s">
        <v>40</v>
      </c>
      <c r="G89" s="72"/>
      <c r="H89" s="81"/>
      <c r="I89" s="42" t="s">
        <v>716</v>
      </c>
      <c r="J89" s="192"/>
      <c r="K89" s="192"/>
      <c r="L89" s="192"/>
      <c r="M89" s="192"/>
      <c r="N89" s="192"/>
      <c r="O89" s="192"/>
      <c r="P89" s="192"/>
      <c r="Q89" s="192"/>
      <c r="R89" s="192"/>
      <c r="S89" s="192"/>
    </row>
    <row r="90" spans="2:19" s="67" customFormat="1" ht="30" customHeight="1">
      <c r="B90" s="277"/>
      <c r="C90" s="178" t="s">
        <v>538</v>
      </c>
      <c r="D90" s="122"/>
      <c r="E90" s="98">
        <v>1</v>
      </c>
      <c r="F90" s="47" t="s">
        <v>40</v>
      </c>
      <c r="G90" s="72"/>
      <c r="H90" s="81"/>
      <c r="I90" s="42" t="s">
        <v>717</v>
      </c>
      <c r="J90" s="192"/>
      <c r="K90" s="192"/>
      <c r="L90" s="192"/>
      <c r="M90" s="192"/>
      <c r="N90" s="192"/>
      <c r="O90" s="192"/>
      <c r="P90" s="192"/>
      <c r="Q90" s="192"/>
      <c r="R90" s="192"/>
      <c r="S90" s="192"/>
    </row>
    <row r="91" spans="2:19" s="67" customFormat="1" ht="30" customHeight="1">
      <c r="B91" s="277"/>
      <c r="C91" s="180" t="s">
        <v>1010</v>
      </c>
      <c r="D91" s="122"/>
      <c r="E91" s="98"/>
      <c r="F91" s="47"/>
      <c r="G91" s="72"/>
      <c r="H91" s="81"/>
      <c r="I91" s="42"/>
      <c r="J91" s="192"/>
      <c r="K91" s="192"/>
      <c r="L91" s="192"/>
      <c r="M91" s="192"/>
      <c r="N91" s="192"/>
      <c r="O91" s="192"/>
      <c r="P91" s="192"/>
      <c r="Q91" s="192"/>
      <c r="R91" s="192"/>
      <c r="S91" s="192"/>
    </row>
    <row r="92" spans="2:19" s="67" customFormat="1" ht="30" customHeight="1">
      <c r="B92" s="277"/>
      <c r="C92" s="171"/>
      <c r="D92" s="122"/>
      <c r="E92" s="98"/>
      <c r="F92" s="47"/>
      <c r="G92" s="72"/>
      <c r="H92" s="81"/>
      <c r="I92" s="42"/>
      <c r="J92" s="192"/>
      <c r="K92" s="192"/>
      <c r="L92" s="192"/>
      <c r="M92" s="192"/>
      <c r="N92" s="192"/>
      <c r="O92" s="192"/>
      <c r="P92" s="192"/>
      <c r="Q92" s="192"/>
      <c r="R92" s="192"/>
      <c r="S92" s="192"/>
    </row>
    <row r="93" spans="2:19" s="67" customFormat="1" ht="30" customHeight="1">
      <c r="B93" s="276"/>
      <c r="C93" s="166" t="s">
        <v>1056</v>
      </c>
      <c r="D93" s="122"/>
      <c r="E93" s="98"/>
      <c r="F93" s="47"/>
      <c r="G93" s="72"/>
      <c r="H93" s="81"/>
      <c r="I93" s="42"/>
      <c r="J93" s="192"/>
      <c r="K93" s="192"/>
      <c r="L93" s="192"/>
      <c r="M93" s="192"/>
      <c r="N93" s="192"/>
      <c r="O93" s="192"/>
      <c r="P93" s="192"/>
      <c r="Q93" s="192"/>
      <c r="R93" s="192"/>
      <c r="S93" s="192"/>
    </row>
    <row r="94" spans="2:19" s="67" customFormat="1" ht="30" customHeight="1">
      <c r="B94" s="277"/>
      <c r="C94" s="178" t="s">
        <v>555</v>
      </c>
      <c r="D94" s="122"/>
      <c r="E94" s="98">
        <v>1</v>
      </c>
      <c r="F94" s="47" t="s">
        <v>40</v>
      </c>
      <c r="G94" s="72"/>
      <c r="H94" s="81"/>
      <c r="I94" s="42" t="s">
        <v>718</v>
      </c>
      <c r="J94" s="192"/>
      <c r="K94" s="192"/>
      <c r="L94" s="192"/>
      <c r="M94" s="192"/>
      <c r="N94" s="192"/>
      <c r="O94" s="192"/>
      <c r="P94" s="192"/>
      <c r="Q94" s="192"/>
      <c r="R94" s="192"/>
      <c r="S94" s="192"/>
    </row>
    <row r="95" spans="2:19" s="67" customFormat="1" ht="30" customHeight="1">
      <c r="B95" s="277"/>
      <c r="C95" s="178" t="s">
        <v>556</v>
      </c>
      <c r="D95" s="122"/>
      <c r="E95" s="98">
        <v>1</v>
      </c>
      <c r="F95" s="47" t="s">
        <v>40</v>
      </c>
      <c r="G95" s="72"/>
      <c r="H95" s="81"/>
      <c r="I95" s="42" t="s">
        <v>719</v>
      </c>
      <c r="J95" s="192"/>
      <c r="K95" s="192"/>
      <c r="L95" s="192"/>
      <c r="M95" s="192"/>
      <c r="N95" s="192"/>
      <c r="O95" s="192"/>
      <c r="P95" s="192"/>
      <c r="Q95" s="192"/>
      <c r="R95" s="192"/>
      <c r="S95" s="192"/>
    </row>
    <row r="96" spans="2:19" s="67" customFormat="1" ht="30" customHeight="1">
      <c r="B96" s="277"/>
      <c r="C96" s="178" t="s">
        <v>557</v>
      </c>
      <c r="D96" s="122"/>
      <c r="E96" s="98">
        <v>1</v>
      </c>
      <c r="F96" s="47" t="s">
        <v>40</v>
      </c>
      <c r="G96" s="72"/>
      <c r="H96" s="81"/>
      <c r="I96" s="42" t="s">
        <v>720</v>
      </c>
      <c r="J96" s="192"/>
      <c r="K96" s="192"/>
      <c r="L96" s="192"/>
      <c r="M96" s="192"/>
      <c r="N96" s="192"/>
      <c r="O96" s="192"/>
      <c r="P96" s="192"/>
      <c r="Q96" s="192"/>
      <c r="R96" s="192"/>
      <c r="S96" s="192"/>
    </row>
    <row r="97" spans="2:19" s="67" customFormat="1" ht="30" customHeight="1">
      <c r="B97" s="277"/>
      <c r="C97" s="178" t="s">
        <v>423</v>
      </c>
      <c r="D97" s="122"/>
      <c r="E97" s="98">
        <v>1</v>
      </c>
      <c r="F97" s="47" t="s">
        <v>40</v>
      </c>
      <c r="G97" s="72"/>
      <c r="H97" s="81"/>
      <c r="I97" s="42" t="s">
        <v>721</v>
      </c>
      <c r="J97" s="192"/>
      <c r="K97" s="192"/>
      <c r="L97" s="192"/>
      <c r="M97" s="192"/>
      <c r="N97" s="192"/>
      <c r="O97" s="192"/>
      <c r="P97" s="192"/>
      <c r="Q97" s="192"/>
      <c r="R97" s="192"/>
      <c r="S97" s="192"/>
    </row>
    <row r="98" spans="2:19" s="67" customFormat="1" ht="30" customHeight="1">
      <c r="B98" s="277"/>
      <c r="C98" s="178" t="s">
        <v>542</v>
      </c>
      <c r="D98" s="122"/>
      <c r="E98" s="98">
        <v>1</v>
      </c>
      <c r="F98" s="47" t="s">
        <v>40</v>
      </c>
      <c r="G98" s="72"/>
      <c r="H98" s="81"/>
      <c r="I98" s="42" t="s">
        <v>722</v>
      </c>
      <c r="J98" s="192"/>
      <c r="K98" s="192"/>
      <c r="L98" s="192"/>
      <c r="M98" s="192"/>
      <c r="N98" s="192"/>
      <c r="O98" s="192"/>
      <c r="P98" s="192"/>
      <c r="Q98" s="192"/>
      <c r="R98" s="192"/>
      <c r="S98" s="192"/>
    </row>
    <row r="99" spans="2:19" s="67" customFormat="1" ht="29.45" customHeight="1">
      <c r="B99" s="277"/>
      <c r="C99" s="178" t="s">
        <v>544</v>
      </c>
      <c r="D99" s="122"/>
      <c r="E99" s="98">
        <v>1</v>
      </c>
      <c r="F99" s="47" t="s">
        <v>40</v>
      </c>
      <c r="G99" s="72"/>
      <c r="H99" s="81"/>
      <c r="I99" s="42" t="s">
        <v>723</v>
      </c>
      <c r="J99" s="192"/>
      <c r="K99" s="192"/>
      <c r="L99" s="192"/>
      <c r="M99" s="192"/>
      <c r="N99" s="192"/>
      <c r="O99" s="192"/>
      <c r="P99" s="192"/>
      <c r="Q99" s="192"/>
      <c r="R99" s="192"/>
      <c r="S99" s="192"/>
    </row>
    <row r="100" spans="2:19" s="67" customFormat="1" ht="29.45" customHeight="1">
      <c r="B100" s="277"/>
      <c r="C100" s="178" t="s">
        <v>538</v>
      </c>
      <c r="D100" s="122"/>
      <c r="E100" s="98">
        <v>1</v>
      </c>
      <c r="F100" s="47" t="s">
        <v>40</v>
      </c>
      <c r="G100" s="72"/>
      <c r="H100" s="81"/>
      <c r="I100" s="42" t="s">
        <v>724</v>
      </c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</row>
    <row r="101" spans="2:19" s="67" customFormat="1" ht="29.45" customHeight="1">
      <c r="B101" s="277"/>
      <c r="C101" s="180" t="s">
        <v>1010</v>
      </c>
      <c r="D101" s="122"/>
      <c r="E101" s="98"/>
      <c r="F101" s="47"/>
      <c r="G101" s="72"/>
      <c r="H101" s="81"/>
      <c r="I101" s="4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</row>
    <row r="102" spans="2:19" s="67" customFormat="1" ht="29.45" customHeight="1">
      <c r="B102" s="277"/>
      <c r="C102" s="171"/>
      <c r="D102" s="122"/>
      <c r="E102" s="98"/>
      <c r="F102" s="47"/>
      <c r="G102" s="72"/>
      <c r="H102" s="145"/>
      <c r="I102" s="123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</row>
    <row r="103" spans="2:19" s="67" customFormat="1" ht="29.45" customHeight="1">
      <c r="B103" s="276"/>
      <c r="C103" s="281" t="s">
        <v>1057</v>
      </c>
      <c r="D103" s="122"/>
      <c r="E103" s="98"/>
      <c r="F103" s="47"/>
      <c r="G103" s="72"/>
      <c r="H103" s="81"/>
      <c r="I103" s="4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</row>
    <row r="104" spans="2:19" s="67" customFormat="1" ht="29.45" customHeight="1">
      <c r="B104" s="277"/>
      <c r="C104" s="178" t="s">
        <v>558</v>
      </c>
      <c r="D104" s="122" t="s">
        <v>596</v>
      </c>
      <c r="E104" s="98">
        <v>1</v>
      </c>
      <c r="F104" s="47" t="s">
        <v>593</v>
      </c>
      <c r="G104" s="72"/>
      <c r="H104" s="81"/>
      <c r="I104" s="4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</row>
    <row r="105" spans="2:19" s="67" customFormat="1" ht="29.45" customHeight="1">
      <c r="B105" s="277"/>
      <c r="C105" s="178" t="s">
        <v>559</v>
      </c>
      <c r="D105" s="122"/>
      <c r="E105" s="98">
        <v>1</v>
      </c>
      <c r="F105" s="47" t="s">
        <v>40</v>
      </c>
      <c r="G105" s="72"/>
      <c r="H105" s="81"/>
      <c r="I105" s="42" t="s">
        <v>725</v>
      </c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</row>
    <row r="106" spans="2:19" s="67" customFormat="1" ht="29.45" customHeight="1">
      <c r="B106" s="277"/>
      <c r="C106" s="178" t="s">
        <v>506</v>
      </c>
      <c r="D106" s="122"/>
      <c r="E106" s="98">
        <v>1</v>
      </c>
      <c r="F106" s="47" t="s">
        <v>40</v>
      </c>
      <c r="G106" s="72"/>
      <c r="H106" s="81"/>
      <c r="I106" s="42" t="s">
        <v>726</v>
      </c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</row>
    <row r="107" spans="2:19" s="67" customFormat="1" ht="29.45" customHeight="1">
      <c r="B107" s="277"/>
      <c r="C107" s="178" t="s">
        <v>423</v>
      </c>
      <c r="D107" s="122"/>
      <c r="E107" s="98">
        <v>1</v>
      </c>
      <c r="F107" s="47" t="s">
        <v>40</v>
      </c>
      <c r="G107" s="72"/>
      <c r="H107" s="81"/>
      <c r="I107" s="42" t="s">
        <v>727</v>
      </c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</row>
    <row r="108" spans="2:19" s="67" customFormat="1" ht="29.45" customHeight="1">
      <c r="B108" s="277"/>
      <c r="C108" s="178" t="s">
        <v>542</v>
      </c>
      <c r="D108" s="122"/>
      <c r="E108" s="98">
        <v>1</v>
      </c>
      <c r="F108" s="47" t="s">
        <v>40</v>
      </c>
      <c r="G108" s="72"/>
      <c r="H108" s="81"/>
      <c r="I108" s="42" t="s">
        <v>728</v>
      </c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</row>
    <row r="109" spans="2:19" s="67" customFormat="1" ht="29.45" customHeight="1">
      <c r="B109" s="277"/>
      <c r="C109" s="178" t="s">
        <v>538</v>
      </c>
      <c r="D109" s="122"/>
      <c r="E109" s="98">
        <v>1</v>
      </c>
      <c r="F109" s="47" t="s">
        <v>40</v>
      </c>
      <c r="G109" s="72"/>
      <c r="H109" s="81"/>
      <c r="I109" s="42" t="s">
        <v>729</v>
      </c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</row>
    <row r="110" spans="2:19" s="67" customFormat="1" ht="29.45" customHeight="1">
      <c r="B110" s="277"/>
      <c r="C110" s="178" t="s">
        <v>560</v>
      </c>
      <c r="D110" s="122"/>
      <c r="E110" s="98">
        <v>1</v>
      </c>
      <c r="F110" s="47" t="s">
        <v>40</v>
      </c>
      <c r="G110" s="72"/>
      <c r="H110" s="81"/>
      <c r="I110" s="42" t="s">
        <v>730</v>
      </c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</row>
    <row r="111" spans="2:19" s="67" customFormat="1" ht="29.45" customHeight="1">
      <c r="B111" s="277"/>
      <c r="C111" s="180" t="s">
        <v>1010</v>
      </c>
      <c r="D111" s="122"/>
      <c r="E111" s="98"/>
      <c r="F111" s="47"/>
      <c r="G111" s="72"/>
      <c r="H111" s="81"/>
      <c r="I111" s="4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</row>
    <row r="112" spans="2:19" s="67" customFormat="1" ht="29.45" customHeight="1">
      <c r="B112" s="277"/>
      <c r="C112" s="172"/>
      <c r="D112" s="122"/>
      <c r="E112" s="98"/>
      <c r="F112" s="47"/>
      <c r="G112" s="72"/>
      <c r="H112" s="81"/>
      <c r="I112" s="4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</row>
    <row r="113" spans="2:19" s="67" customFormat="1" ht="29.45" customHeight="1">
      <c r="B113" s="276"/>
      <c r="C113" s="281" t="s">
        <v>1058</v>
      </c>
      <c r="D113" s="122"/>
      <c r="E113" s="98"/>
      <c r="F113" s="47"/>
      <c r="G113" s="72"/>
      <c r="H113" s="81"/>
      <c r="I113" s="4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</row>
    <row r="114" spans="2:19" s="67" customFormat="1" ht="29.45" customHeight="1">
      <c r="B114" s="276"/>
      <c r="C114" s="281" t="s">
        <v>573</v>
      </c>
      <c r="D114" s="122"/>
      <c r="E114" s="98"/>
      <c r="F114" s="47"/>
      <c r="G114" s="72"/>
      <c r="H114" s="81"/>
      <c r="I114" s="4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</row>
    <row r="115" spans="2:19" s="67" customFormat="1" ht="29.45" customHeight="1">
      <c r="B115" s="279"/>
      <c r="C115" s="178" t="s">
        <v>561</v>
      </c>
      <c r="D115" s="122"/>
      <c r="E115" s="98">
        <v>1</v>
      </c>
      <c r="F115" s="47" t="s">
        <v>40</v>
      </c>
      <c r="G115" s="72"/>
      <c r="H115" s="81"/>
      <c r="I115" s="42" t="s">
        <v>731</v>
      </c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</row>
    <row r="116" spans="2:19" s="67" customFormat="1" ht="29.45" customHeight="1">
      <c r="B116" s="277"/>
      <c r="C116" s="178" t="s">
        <v>562</v>
      </c>
      <c r="D116" s="122"/>
      <c r="E116" s="98">
        <v>1</v>
      </c>
      <c r="F116" s="47" t="s">
        <v>40</v>
      </c>
      <c r="G116" s="72"/>
      <c r="H116" s="81"/>
      <c r="I116" s="42" t="s">
        <v>732</v>
      </c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</row>
    <row r="117" spans="2:19" s="67" customFormat="1" ht="29.45" customHeight="1">
      <c r="B117" s="277"/>
      <c r="C117" s="178" t="s">
        <v>421</v>
      </c>
      <c r="D117" s="122"/>
      <c r="E117" s="98">
        <v>1</v>
      </c>
      <c r="F117" s="47" t="s">
        <v>40</v>
      </c>
      <c r="G117" s="72"/>
      <c r="H117" s="81"/>
      <c r="I117" s="42" t="s">
        <v>733</v>
      </c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</row>
    <row r="118" spans="2:19" s="67" customFormat="1" ht="29.45" customHeight="1">
      <c r="B118" s="277"/>
      <c r="C118" s="178" t="s">
        <v>423</v>
      </c>
      <c r="D118" s="122"/>
      <c r="E118" s="98">
        <v>1</v>
      </c>
      <c r="F118" s="47" t="s">
        <v>40</v>
      </c>
      <c r="G118" s="72"/>
      <c r="H118" s="81"/>
      <c r="I118" s="42" t="s">
        <v>734</v>
      </c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</row>
    <row r="119" spans="2:19" s="67" customFormat="1" ht="29.45" customHeight="1">
      <c r="B119" s="277"/>
      <c r="C119" s="282" t="s">
        <v>563</v>
      </c>
      <c r="D119" s="122"/>
      <c r="E119" s="98">
        <v>1</v>
      </c>
      <c r="F119" s="47" t="s">
        <v>40</v>
      </c>
      <c r="G119" s="72"/>
      <c r="H119" s="81"/>
      <c r="I119" s="42" t="s">
        <v>735</v>
      </c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</row>
    <row r="120" spans="2:19" s="67" customFormat="1" ht="29.45" customHeight="1">
      <c r="B120" s="277"/>
      <c r="C120" s="178" t="s">
        <v>564</v>
      </c>
      <c r="D120" s="122"/>
      <c r="E120" s="98">
        <v>1</v>
      </c>
      <c r="F120" s="47" t="s">
        <v>40</v>
      </c>
      <c r="G120" s="72"/>
      <c r="H120" s="81"/>
      <c r="I120" s="42" t="s">
        <v>736</v>
      </c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</row>
    <row r="121" spans="2:19" s="67" customFormat="1" ht="29.45" customHeight="1">
      <c r="B121" s="277"/>
      <c r="C121" s="178" t="s">
        <v>565</v>
      </c>
      <c r="D121" s="122"/>
      <c r="E121" s="98">
        <v>1</v>
      </c>
      <c r="F121" s="47" t="s">
        <v>40</v>
      </c>
      <c r="G121" s="72"/>
      <c r="H121" s="81"/>
      <c r="I121" s="42" t="s">
        <v>737</v>
      </c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</row>
    <row r="122" spans="2:19" s="67" customFormat="1" ht="29.45" customHeight="1">
      <c r="B122" s="277"/>
      <c r="C122" s="180" t="s">
        <v>1010</v>
      </c>
      <c r="D122" s="122"/>
      <c r="E122" s="98"/>
      <c r="F122" s="47"/>
      <c r="G122" s="72"/>
      <c r="H122" s="81"/>
      <c r="I122" s="4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</row>
    <row r="123" spans="2:19" s="67" customFormat="1" ht="29.45" customHeight="1">
      <c r="B123" s="277"/>
      <c r="C123" s="171"/>
      <c r="D123" s="122"/>
      <c r="E123" s="98"/>
      <c r="F123" s="47"/>
      <c r="G123" s="72"/>
      <c r="H123" s="81"/>
      <c r="I123" s="4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</row>
    <row r="124" spans="2:19" s="67" customFormat="1" ht="29.45" customHeight="1">
      <c r="B124" s="276"/>
      <c r="C124" s="166" t="s">
        <v>575</v>
      </c>
      <c r="D124" s="122"/>
      <c r="E124" s="98"/>
      <c r="F124" s="47"/>
      <c r="G124" s="72"/>
      <c r="H124" s="81"/>
      <c r="I124" s="4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</row>
    <row r="125" spans="2:19" s="67" customFormat="1" ht="29.45" customHeight="1">
      <c r="B125" s="277"/>
      <c r="C125" s="178" t="s">
        <v>562</v>
      </c>
      <c r="D125" s="122"/>
      <c r="E125" s="98">
        <v>1</v>
      </c>
      <c r="F125" s="47" t="s">
        <v>40</v>
      </c>
      <c r="G125" s="72"/>
      <c r="H125" s="81"/>
      <c r="I125" s="42" t="s">
        <v>738</v>
      </c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</row>
    <row r="126" spans="2:19" s="67" customFormat="1" ht="29.45" customHeight="1">
      <c r="B126" s="277"/>
      <c r="C126" s="178" t="s">
        <v>423</v>
      </c>
      <c r="D126" s="122"/>
      <c r="E126" s="98">
        <v>1</v>
      </c>
      <c r="F126" s="47" t="s">
        <v>40</v>
      </c>
      <c r="G126" s="72"/>
      <c r="H126" s="81"/>
      <c r="I126" s="42" t="s">
        <v>739</v>
      </c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</row>
    <row r="127" spans="2:19" s="67" customFormat="1" ht="29.45" customHeight="1">
      <c r="B127" s="277"/>
      <c r="C127" s="178" t="s">
        <v>544</v>
      </c>
      <c r="D127" s="122"/>
      <c r="E127" s="98">
        <v>1</v>
      </c>
      <c r="F127" s="47" t="s">
        <v>40</v>
      </c>
      <c r="G127" s="72"/>
      <c r="H127" s="81"/>
      <c r="I127" s="42" t="s">
        <v>740</v>
      </c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</row>
    <row r="128" spans="2:19" s="67" customFormat="1" ht="29.45" customHeight="1">
      <c r="B128" s="277"/>
      <c r="C128" s="178" t="s">
        <v>563</v>
      </c>
      <c r="D128" s="122"/>
      <c r="E128" s="98">
        <v>1</v>
      </c>
      <c r="F128" s="47" t="s">
        <v>40</v>
      </c>
      <c r="G128" s="72"/>
      <c r="H128" s="81"/>
      <c r="I128" s="42" t="s">
        <v>741</v>
      </c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</row>
    <row r="129" spans="2:19" s="67" customFormat="1" ht="29.45" customHeight="1">
      <c r="B129" s="277"/>
      <c r="C129" s="178" t="s">
        <v>564</v>
      </c>
      <c r="D129" s="122"/>
      <c r="E129" s="98">
        <v>1</v>
      </c>
      <c r="F129" s="47" t="s">
        <v>40</v>
      </c>
      <c r="G129" s="72"/>
      <c r="H129" s="81"/>
      <c r="I129" s="42" t="s">
        <v>742</v>
      </c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</row>
    <row r="130" spans="2:19" s="67" customFormat="1" ht="29.45" customHeight="1">
      <c r="B130" s="277"/>
      <c r="C130" s="180" t="s">
        <v>1010</v>
      </c>
      <c r="D130" s="122"/>
      <c r="E130" s="98"/>
      <c r="F130" s="47"/>
      <c r="G130" s="72"/>
      <c r="H130" s="81"/>
      <c r="I130" s="4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</row>
    <row r="131" spans="2:19" s="104" customFormat="1" ht="30" customHeight="1">
      <c r="E131" s="152"/>
      <c r="G131" s="147"/>
      <c r="H131" s="147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</row>
    <row r="132" spans="2:19" s="104" customFormat="1" ht="30" customHeight="1">
      <c r="E132" s="152"/>
      <c r="G132" s="147"/>
      <c r="H132" s="147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</row>
    <row r="133" spans="2:19" s="104" customFormat="1" ht="30" customHeight="1">
      <c r="E133" s="152"/>
      <c r="G133" s="147"/>
      <c r="H133" s="147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</row>
    <row r="134" spans="2:19" s="104" customFormat="1" ht="30" customHeight="1">
      <c r="E134" s="152"/>
      <c r="G134" s="147"/>
      <c r="H134" s="147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</row>
  </sheetData>
  <mergeCells count="3">
    <mergeCell ref="E1:I1"/>
    <mergeCell ref="E2:I2"/>
    <mergeCell ref="F3:I3"/>
  </mergeCells>
  <phoneticPr fontId="4"/>
  <dataValidations count="1">
    <dataValidation imeMode="off" allowBlank="1" showInputMessage="1" showErrorMessage="1" sqref="G7:G8 G54:G64 G68:G73 G88:G130 G20:G25 G77:G84 G29:G50"/>
  </dataValidations>
  <pageMargins left="0.55118110236220474" right="0.55118110236220474" top="0.98425196850393704" bottom="0.59055118110236227" header="1.0629921259842521" footer="0.39370078740157483"/>
  <pageSetup paperSize="9" scale="81" firstPageNumber="6" fitToHeight="0" orientation="portrait" blackAndWhite="1" cellComments="asDisplayed" r:id="rId1"/>
  <headerFooter alignWithMargins="0">
    <oddFooter>&amp;R独立行政法人国立高等専門学校機構　豊田工業高等専門学校（&amp;P）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0"/>
  <sheetViews>
    <sheetView view="pageBreakPreview" topLeftCell="A4" zoomScaleNormal="100" zoomScaleSheetLayoutView="100" workbookViewId="0">
      <pane ySplit="2" topLeftCell="A6" activePane="bottomLeft" state="frozen"/>
      <selection activeCell="C1" sqref="C1"/>
      <selection pane="bottomLeft" activeCell="C1" sqref="C1"/>
    </sheetView>
  </sheetViews>
  <sheetFormatPr defaultRowHeight="30" customHeight="1"/>
  <cols>
    <col min="1" max="1" width="0.875" style="44" customWidth="1"/>
    <col min="2" max="2" width="12" style="44" customWidth="1"/>
    <col min="3" max="3" width="29.75" style="44" customWidth="1"/>
    <col min="4" max="4" width="30.625" style="44" customWidth="1"/>
    <col min="5" max="5" width="7.625" style="149" customWidth="1"/>
    <col min="6" max="6" width="7.625" style="44" customWidth="1"/>
    <col min="7" max="7" width="9.625" style="51" customWidth="1"/>
    <col min="8" max="8" width="14.25" style="51" customWidth="1"/>
    <col min="9" max="9" width="12.625" style="44" customWidth="1"/>
    <col min="10" max="19" width="9" style="192"/>
    <col min="20" max="16384" width="9" style="44"/>
  </cols>
  <sheetData>
    <row r="1" spans="3:19" ht="20.25" customHeight="1">
      <c r="E1" s="356"/>
      <c r="F1" s="356"/>
      <c r="G1" s="356"/>
      <c r="H1" s="356"/>
      <c r="I1" s="356"/>
    </row>
    <row r="2" spans="3:19" ht="20.25" customHeight="1">
      <c r="E2" s="357"/>
      <c r="F2" s="357"/>
      <c r="G2" s="357"/>
      <c r="H2" s="357"/>
      <c r="I2" s="357"/>
    </row>
    <row r="3" spans="3:19" ht="20.25" customHeight="1">
      <c r="E3" s="148"/>
      <c r="F3" s="357"/>
      <c r="G3" s="357"/>
      <c r="H3" s="357"/>
      <c r="I3" s="357"/>
    </row>
    <row r="4" spans="3:19" ht="24" customHeight="1">
      <c r="C4" s="275" t="s">
        <v>51</v>
      </c>
    </row>
    <row r="5" spans="3:19" s="67" customFormat="1" ht="30" customHeight="1">
      <c r="C5" s="99" t="s">
        <v>566</v>
      </c>
      <c r="D5" s="99" t="s">
        <v>22</v>
      </c>
      <c r="E5" s="150" t="s">
        <v>20</v>
      </c>
      <c r="F5" s="46" t="s">
        <v>24</v>
      </c>
      <c r="G5" s="52" t="s">
        <v>25</v>
      </c>
      <c r="H5" s="52" t="s">
        <v>23</v>
      </c>
      <c r="I5" s="7" t="s">
        <v>19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6" spans="3:19" s="67" customFormat="1" ht="30" customHeight="1">
      <c r="C6" s="280" t="s">
        <v>1009</v>
      </c>
      <c r="D6" s="110"/>
      <c r="E6" s="98"/>
      <c r="F6" s="47"/>
      <c r="G6" s="49"/>
      <c r="H6" s="49"/>
      <c r="I6" s="42"/>
      <c r="J6" s="192"/>
      <c r="K6" s="192"/>
      <c r="L6" s="192"/>
      <c r="M6" s="192"/>
      <c r="N6" s="192"/>
      <c r="O6" s="192"/>
      <c r="P6" s="192"/>
      <c r="Q6" s="193"/>
      <c r="R6" s="193"/>
      <c r="S6" s="193"/>
    </row>
    <row r="7" spans="3:19" s="67" customFormat="1" ht="30" customHeight="1">
      <c r="C7" s="166" t="s">
        <v>1050</v>
      </c>
      <c r="D7" s="110"/>
      <c r="E7" s="151"/>
      <c r="F7" s="47"/>
      <c r="G7" s="72"/>
      <c r="H7" s="81"/>
      <c r="I7" s="54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3:19" s="67" customFormat="1" ht="30" customHeight="1">
      <c r="C8" s="166" t="s">
        <v>1047</v>
      </c>
      <c r="D8" s="110"/>
      <c r="E8" s="151"/>
      <c r="F8" s="47"/>
      <c r="G8" s="72"/>
      <c r="H8" s="81"/>
      <c r="I8" s="54"/>
      <c r="J8" s="192"/>
      <c r="K8" s="192"/>
      <c r="L8" s="192"/>
      <c r="M8" s="192"/>
      <c r="N8" s="192"/>
      <c r="O8" s="192"/>
      <c r="P8" s="192"/>
      <c r="Q8" s="192"/>
      <c r="R8" s="192"/>
      <c r="S8" s="192"/>
    </row>
    <row r="9" spans="3:19" s="67" customFormat="1" ht="30" customHeight="1">
      <c r="C9" s="178" t="s">
        <v>1012</v>
      </c>
      <c r="D9" s="110" t="s">
        <v>597</v>
      </c>
      <c r="E9" s="151">
        <v>1</v>
      </c>
      <c r="F9" s="47" t="s">
        <v>598</v>
      </c>
      <c r="G9" s="49"/>
      <c r="H9" s="49"/>
      <c r="I9" s="54"/>
      <c r="J9" s="192"/>
      <c r="K9" s="192"/>
      <c r="L9" s="192"/>
      <c r="M9" s="192"/>
      <c r="N9" s="192"/>
      <c r="O9" s="192"/>
      <c r="P9" s="192"/>
      <c r="Q9" s="192"/>
      <c r="R9" s="192"/>
      <c r="S9" s="192"/>
    </row>
    <row r="10" spans="3:19" s="67" customFormat="1" ht="30" customHeight="1">
      <c r="C10" s="178" t="s">
        <v>1013</v>
      </c>
      <c r="D10" s="110" t="s">
        <v>599</v>
      </c>
      <c r="E10" s="151">
        <v>6</v>
      </c>
      <c r="F10" s="47" t="s">
        <v>600</v>
      </c>
      <c r="G10" s="49"/>
      <c r="H10" s="49"/>
      <c r="I10" s="54"/>
      <c r="J10" s="192"/>
      <c r="K10" s="192"/>
      <c r="L10" s="192"/>
      <c r="M10" s="192"/>
      <c r="N10" s="192"/>
      <c r="O10" s="192"/>
      <c r="P10" s="192"/>
      <c r="Q10" s="192"/>
      <c r="R10" s="192"/>
      <c r="S10" s="192"/>
    </row>
    <row r="11" spans="3:19" s="67" customFormat="1" ht="30" customHeight="1">
      <c r="C11" s="178" t="s">
        <v>1014</v>
      </c>
      <c r="D11" s="122" t="s">
        <v>601</v>
      </c>
      <c r="E11" s="98">
        <v>1</v>
      </c>
      <c r="F11" s="47" t="s">
        <v>600</v>
      </c>
      <c r="G11" s="81"/>
      <c r="H11" s="81"/>
      <c r="I11" s="54"/>
      <c r="J11" s="192"/>
      <c r="K11" s="192"/>
      <c r="L11" s="192"/>
      <c r="M11" s="192"/>
      <c r="N11" s="192"/>
      <c r="O11" s="192"/>
      <c r="P11" s="192"/>
      <c r="Q11" s="192"/>
      <c r="R11" s="192"/>
      <c r="S11" s="192"/>
    </row>
    <row r="12" spans="3:19" s="67" customFormat="1" ht="30" customHeight="1">
      <c r="C12" s="178" t="s">
        <v>1015</v>
      </c>
      <c r="D12" s="110" t="s">
        <v>602</v>
      </c>
      <c r="E12" s="151">
        <v>6</v>
      </c>
      <c r="F12" s="47" t="s">
        <v>600</v>
      </c>
      <c r="G12" s="49"/>
      <c r="H12" s="49"/>
      <c r="I12" s="123"/>
      <c r="J12" s="192"/>
      <c r="K12" s="192"/>
      <c r="L12" s="192"/>
      <c r="M12" s="192"/>
      <c r="N12" s="192"/>
      <c r="O12" s="192"/>
      <c r="P12" s="192"/>
      <c r="Q12" s="192"/>
      <c r="R12" s="192"/>
      <c r="S12" s="192"/>
    </row>
    <row r="13" spans="3:19" s="67" customFormat="1" ht="30" customHeight="1">
      <c r="C13" s="178" t="s">
        <v>603</v>
      </c>
      <c r="D13" s="110"/>
      <c r="E13" s="151">
        <v>6</v>
      </c>
      <c r="F13" s="47" t="s">
        <v>604</v>
      </c>
      <c r="G13" s="49"/>
      <c r="H13" s="49"/>
      <c r="I13" s="123"/>
      <c r="J13" s="192"/>
      <c r="K13" s="192"/>
      <c r="L13" s="192"/>
      <c r="M13" s="192"/>
      <c r="N13" s="192"/>
      <c r="O13" s="192"/>
      <c r="P13" s="192"/>
      <c r="Q13" s="192"/>
      <c r="R13" s="192"/>
      <c r="S13" s="192"/>
    </row>
    <row r="14" spans="3:19" s="67" customFormat="1" ht="30" customHeight="1">
      <c r="C14" s="178" t="s">
        <v>1016</v>
      </c>
      <c r="D14" s="110"/>
      <c r="E14" s="151">
        <v>1</v>
      </c>
      <c r="F14" s="47" t="s">
        <v>605</v>
      </c>
      <c r="G14" s="49"/>
      <c r="H14" s="49"/>
      <c r="I14" s="123" t="s">
        <v>879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3:19" s="67" customFormat="1" ht="30" customHeight="1">
      <c r="C15" s="305" t="s">
        <v>39</v>
      </c>
      <c r="D15" s="110"/>
      <c r="E15" s="151"/>
      <c r="F15" s="47"/>
      <c r="G15" s="49"/>
      <c r="H15" s="49"/>
      <c r="I15" s="123"/>
      <c r="J15" s="192"/>
      <c r="K15" s="192"/>
      <c r="L15" s="192"/>
      <c r="M15" s="192"/>
      <c r="N15" s="192"/>
      <c r="O15" s="192"/>
      <c r="P15" s="192"/>
      <c r="Q15" s="192"/>
      <c r="R15" s="192"/>
      <c r="S15" s="192"/>
    </row>
    <row r="16" spans="3:19" s="67" customFormat="1" ht="30" customHeight="1">
      <c r="C16" s="166" t="s">
        <v>38</v>
      </c>
      <c r="D16" s="110"/>
      <c r="E16" s="151"/>
      <c r="F16" s="47"/>
      <c r="G16" s="49"/>
      <c r="H16" s="49"/>
      <c r="I16" s="123"/>
      <c r="J16" s="192"/>
      <c r="K16" s="192"/>
      <c r="L16" s="192"/>
      <c r="M16" s="192"/>
      <c r="N16" s="192"/>
      <c r="O16" s="192"/>
      <c r="P16" s="192"/>
      <c r="Q16" s="192"/>
      <c r="R16" s="192"/>
      <c r="S16" s="192"/>
    </row>
    <row r="17" spans="3:19" s="67" customFormat="1" ht="30" customHeight="1">
      <c r="C17" s="280" t="s">
        <v>1048</v>
      </c>
      <c r="D17" s="110"/>
      <c r="E17" s="151"/>
      <c r="F17" s="47"/>
      <c r="G17" s="49"/>
      <c r="H17" s="103"/>
      <c r="I17" s="42"/>
      <c r="J17" s="192"/>
      <c r="K17" s="192"/>
      <c r="L17" s="192"/>
      <c r="M17" s="192"/>
      <c r="N17" s="192"/>
      <c r="O17" s="192"/>
      <c r="P17" s="192"/>
      <c r="Q17" s="192"/>
      <c r="R17" s="192"/>
      <c r="S17" s="192"/>
    </row>
    <row r="18" spans="3:19" s="67" customFormat="1" ht="30" customHeight="1">
      <c r="C18" s="306" t="s">
        <v>1018</v>
      </c>
      <c r="D18" s="110" t="s">
        <v>607</v>
      </c>
      <c r="E18" s="151">
        <v>11</v>
      </c>
      <c r="F18" s="47" t="s">
        <v>608</v>
      </c>
      <c r="G18" s="49"/>
      <c r="H18" s="50"/>
      <c r="I18" s="42"/>
      <c r="J18" s="192"/>
      <c r="K18" s="192"/>
      <c r="L18" s="192"/>
      <c r="M18" s="192"/>
      <c r="N18" s="192"/>
      <c r="O18" s="192"/>
      <c r="P18" s="192"/>
      <c r="Q18" s="192"/>
      <c r="R18" s="192"/>
      <c r="S18" s="192"/>
    </row>
    <row r="19" spans="3:19" s="67" customFormat="1" ht="30" customHeight="1">
      <c r="C19" s="306" t="s">
        <v>1018</v>
      </c>
      <c r="D19" s="122" t="s">
        <v>609</v>
      </c>
      <c r="E19" s="98">
        <v>16</v>
      </c>
      <c r="F19" s="47" t="s">
        <v>608</v>
      </c>
      <c r="G19" s="81"/>
      <c r="H19" s="81"/>
      <c r="I19" s="42"/>
      <c r="J19" s="192"/>
      <c r="K19" s="192"/>
      <c r="L19" s="192"/>
      <c r="M19" s="192"/>
      <c r="N19" s="192"/>
      <c r="O19" s="192"/>
      <c r="P19" s="192"/>
      <c r="Q19" s="192"/>
      <c r="R19" s="192"/>
      <c r="S19" s="192"/>
    </row>
    <row r="20" spans="3:19" s="67" customFormat="1" ht="30" customHeight="1">
      <c r="C20" s="306" t="s">
        <v>1018</v>
      </c>
      <c r="D20" s="123" t="s">
        <v>610</v>
      </c>
      <c r="E20" s="98">
        <v>54</v>
      </c>
      <c r="F20" s="109" t="s">
        <v>608</v>
      </c>
      <c r="G20" s="72"/>
      <c r="H20" s="81"/>
      <c r="I20" s="42"/>
      <c r="J20" s="192"/>
      <c r="K20" s="192"/>
      <c r="L20" s="192"/>
      <c r="M20" s="192"/>
      <c r="N20" s="192"/>
      <c r="O20" s="192"/>
      <c r="P20" s="192"/>
      <c r="Q20" s="192"/>
      <c r="R20" s="192"/>
      <c r="S20" s="192"/>
    </row>
    <row r="21" spans="3:19" s="67" customFormat="1" ht="30" customHeight="1">
      <c r="C21" s="306" t="s">
        <v>1018</v>
      </c>
      <c r="D21" s="122" t="s">
        <v>611</v>
      </c>
      <c r="E21" s="98">
        <v>28</v>
      </c>
      <c r="F21" s="47" t="s">
        <v>608</v>
      </c>
      <c r="G21" s="72"/>
      <c r="H21" s="81"/>
      <c r="I21" s="42"/>
      <c r="J21" s="192"/>
      <c r="K21" s="192"/>
      <c r="L21" s="192"/>
      <c r="M21" s="192"/>
      <c r="N21" s="192"/>
      <c r="O21" s="192"/>
      <c r="P21" s="192"/>
      <c r="Q21" s="192"/>
      <c r="R21" s="192"/>
      <c r="S21" s="192"/>
    </row>
    <row r="22" spans="3:19" s="67" customFormat="1" ht="30" customHeight="1">
      <c r="C22" s="306" t="s">
        <v>1019</v>
      </c>
      <c r="D22" s="122" t="s">
        <v>612</v>
      </c>
      <c r="E22" s="98">
        <v>28</v>
      </c>
      <c r="F22" s="109" t="s">
        <v>608</v>
      </c>
      <c r="G22" s="72"/>
      <c r="H22" s="81"/>
      <c r="I22" s="42"/>
      <c r="J22" s="192"/>
      <c r="K22" s="192"/>
      <c r="L22" s="192"/>
      <c r="M22" s="192"/>
      <c r="N22" s="192"/>
      <c r="O22" s="192"/>
      <c r="P22" s="192"/>
      <c r="Q22" s="192"/>
      <c r="R22" s="192"/>
      <c r="S22" s="192"/>
    </row>
    <row r="23" spans="3:19" s="67" customFormat="1" ht="30" customHeight="1">
      <c r="C23" s="306" t="s">
        <v>1019</v>
      </c>
      <c r="D23" s="122" t="s">
        <v>613</v>
      </c>
      <c r="E23" s="98">
        <v>4</v>
      </c>
      <c r="F23" s="109" t="s">
        <v>608</v>
      </c>
      <c r="G23" s="72"/>
      <c r="H23" s="81"/>
      <c r="I23" s="42"/>
      <c r="J23" s="192"/>
      <c r="K23" s="192"/>
      <c r="L23" s="192"/>
      <c r="M23" s="192"/>
      <c r="N23" s="192"/>
      <c r="O23" s="192"/>
      <c r="P23" s="192"/>
      <c r="Q23" s="192"/>
      <c r="R23" s="192"/>
      <c r="S23" s="192"/>
    </row>
    <row r="24" spans="3:19" s="67" customFormat="1" ht="30" customHeight="1">
      <c r="C24" s="307" t="s">
        <v>1019</v>
      </c>
      <c r="D24" s="122" t="s">
        <v>614</v>
      </c>
      <c r="E24" s="98">
        <v>50</v>
      </c>
      <c r="F24" s="47" t="s">
        <v>608</v>
      </c>
      <c r="G24" s="72"/>
      <c r="H24" s="81"/>
      <c r="I24" s="123"/>
      <c r="J24" s="192"/>
      <c r="K24" s="192"/>
      <c r="L24" s="192"/>
      <c r="M24" s="192"/>
      <c r="N24" s="192"/>
      <c r="O24" s="192"/>
      <c r="P24" s="192"/>
      <c r="Q24" s="192"/>
      <c r="R24" s="192"/>
      <c r="S24" s="192"/>
    </row>
    <row r="25" spans="3:19" s="67" customFormat="1" ht="30" customHeight="1">
      <c r="C25" s="308" t="s">
        <v>1019</v>
      </c>
      <c r="D25" s="122" t="s">
        <v>615</v>
      </c>
      <c r="E25" s="98">
        <v>28</v>
      </c>
      <c r="F25" s="47" t="s">
        <v>608</v>
      </c>
      <c r="G25" s="72"/>
      <c r="H25" s="81"/>
      <c r="I25" s="123"/>
      <c r="J25" s="192"/>
      <c r="K25" s="192"/>
      <c r="L25" s="192"/>
      <c r="M25" s="192"/>
      <c r="N25" s="192"/>
      <c r="O25" s="192"/>
      <c r="P25" s="192"/>
      <c r="Q25" s="192"/>
      <c r="R25" s="192"/>
      <c r="S25" s="192"/>
    </row>
    <row r="26" spans="3:19" s="67" customFormat="1" ht="30" customHeight="1">
      <c r="C26" s="307" t="s">
        <v>1020</v>
      </c>
      <c r="D26" s="122" t="s">
        <v>616</v>
      </c>
      <c r="E26" s="98">
        <v>66</v>
      </c>
      <c r="F26" s="47" t="s">
        <v>608</v>
      </c>
      <c r="G26" s="81"/>
      <c r="H26" s="144"/>
      <c r="I26" s="42"/>
      <c r="J26" s="192"/>
      <c r="K26" s="192"/>
      <c r="L26" s="192"/>
      <c r="M26" s="192"/>
      <c r="N26" s="192"/>
      <c r="O26" s="192"/>
      <c r="P26" s="192"/>
      <c r="Q26" s="192"/>
      <c r="R26" s="192"/>
      <c r="S26" s="192"/>
    </row>
    <row r="27" spans="3:19" s="67" customFormat="1" ht="30" customHeight="1">
      <c r="C27" s="307" t="s">
        <v>1020</v>
      </c>
      <c r="D27" s="122" t="s">
        <v>617</v>
      </c>
      <c r="E27" s="98">
        <v>24</v>
      </c>
      <c r="F27" s="47" t="s">
        <v>608</v>
      </c>
      <c r="G27" s="81"/>
      <c r="H27" s="81"/>
      <c r="I27" s="42"/>
      <c r="J27" s="192"/>
      <c r="K27" s="192"/>
      <c r="L27" s="192"/>
      <c r="M27" s="192"/>
      <c r="N27" s="192"/>
      <c r="O27" s="192"/>
      <c r="P27" s="192"/>
      <c r="Q27" s="192"/>
      <c r="R27" s="192"/>
      <c r="S27" s="192"/>
    </row>
    <row r="28" spans="3:19" s="67" customFormat="1" ht="30" customHeight="1">
      <c r="C28" s="307" t="s">
        <v>1020</v>
      </c>
      <c r="D28" s="122" t="s">
        <v>618</v>
      </c>
      <c r="E28" s="98">
        <v>7</v>
      </c>
      <c r="F28" s="47" t="s">
        <v>608</v>
      </c>
      <c r="G28" s="81"/>
      <c r="H28" s="81"/>
      <c r="I28" s="42"/>
      <c r="J28" s="192"/>
      <c r="K28" s="192"/>
      <c r="L28" s="192"/>
      <c r="M28" s="192"/>
      <c r="N28" s="192"/>
      <c r="O28" s="192"/>
      <c r="P28" s="192"/>
      <c r="Q28" s="192"/>
      <c r="R28" s="192"/>
      <c r="S28" s="192"/>
    </row>
    <row r="29" spans="3:19" s="67" customFormat="1" ht="30" customHeight="1">
      <c r="C29" s="307" t="s">
        <v>657</v>
      </c>
      <c r="D29" s="122" t="s">
        <v>618</v>
      </c>
      <c r="E29" s="98">
        <v>12</v>
      </c>
      <c r="F29" s="47" t="s">
        <v>608</v>
      </c>
      <c r="G29" s="72"/>
      <c r="H29" s="81"/>
      <c r="I29" s="42"/>
      <c r="J29" s="192"/>
      <c r="K29" s="192"/>
      <c r="L29" s="192"/>
      <c r="M29" s="192"/>
      <c r="N29" s="192"/>
      <c r="O29" s="192"/>
      <c r="P29" s="192"/>
      <c r="Q29" s="192"/>
      <c r="R29" s="192"/>
      <c r="S29" s="192"/>
    </row>
    <row r="30" spans="3:19" s="67" customFormat="1" ht="30" customHeight="1">
      <c r="C30" s="307" t="s">
        <v>657</v>
      </c>
      <c r="D30" s="123" t="s">
        <v>619</v>
      </c>
      <c r="E30" s="98">
        <v>1.4</v>
      </c>
      <c r="F30" s="47" t="s">
        <v>608</v>
      </c>
      <c r="G30" s="72"/>
      <c r="H30" s="81"/>
      <c r="I30" s="42"/>
      <c r="J30" s="192"/>
      <c r="K30" s="192"/>
      <c r="L30" s="192"/>
      <c r="M30" s="192"/>
      <c r="N30" s="192"/>
      <c r="O30" s="192"/>
      <c r="P30" s="192"/>
      <c r="Q30" s="192"/>
      <c r="R30" s="192"/>
      <c r="S30" s="192"/>
    </row>
    <row r="31" spans="3:19" s="67" customFormat="1" ht="30" customHeight="1">
      <c r="C31" s="309" t="s">
        <v>657</v>
      </c>
      <c r="D31" s="123" t="s">
        <v>620</v>
      </c>
      <c r="E31" s="98">
        <v>1</v>
      </c>
      <c r="F31" s="47" t="s">
        <v>608</v>
      </c>
      <c r="G31" s="72"/>
      <c r="H31" s="81"/>
      <c r="I31" s="42"/>
      <c r="J31" s="192"/>
      <c r="K31" s="192"/>
      <c r="L31" s="192"/>
      <c r="M31" s="192"/>
      <c r="N31" s="192"/>
      <c r="O31" s="192"/>
      <c r="P31" s="192"/>
      <c r="Q31" s="192"/>
      <c r="R31" s="192"/>
      <c r="S31" s="192"/>
    </row>
    <row r="32" spans="3:19" s="67" customFormat="1" ht="30" customHeight="1">
      <c r="C32" s="306" t="s">
        <v>1021</v>
      </c>
      <c r="D32" s="123" t="s">
        <v>621</v>
      </c>
      <c r="E32" s="98">
        <v>2</v>
      </c>
      <c r="F32" s="47" t="s">
        <v>622</v>
      </c>
      <c r="G32" s="72"/>
      <c r="H32" s="81"/>
      <c r="I32" s="42"/>
      <c r="J32" s="192"/>
      <c r="K32" s="192"/>
      <c r="L32" s="192"/>
      <c r="M32" s="192"/>
      <c r="N32" s="192"/>
      <c r="O32" s="192"/>
      <c r="P32" s="192"/>
      <c r="Q32" s="192"/>
      <c r="R32" s="192"/>
      <c r="S32" s="192"/>
    </row>
    <row r="33" spans="3:19" s="67" customFormat="1" ht="30" customHeight="1">
      <c r="C33" s="306" t="s">
        <v>623</v>
      </c>
      <c r="D33" s="123" t="s">
        <v>624</v>
      </c>
      <c r="E33" s="98">
        <v>1</v>
      </c>
      <c r="F33" s="109" t="s">
        <v>622</v>
      </c>
      <c r="G33" s="72"/>
      <c r="H33" s="81"/>
      <c r="I33" s="42"/>
      <c r="J33" s="192"/>
      <c r="K33" s="192"/>
      <c r="L33" s="192"/>
      <c r="M33" s="192"/>
      <c r="N33" s="192"/>
      <c r="O33" s="192"/>
      <c r="P33" s="192"/>
      <c r="Q33" s="192"/>
      <c r="R33" s="192"/>
      <c r="S33" s="192"/>
    </row>
    <row r="34" spans="3:19" s="67" customFormat="1" ht="30" customHeight="1">
      <c r="C34" s="307" t="s">
        <v>1022</v>
      </c>
      <c r="D34" s="122" t="s">
        <v>625</v>
      </c>
      <c r="E34" s="98">
        <v>1</v>
      </c>
      <c r="F34" s="47" t="s">
        <v>622</v>
      </c>
      <c r="G34" s="72"/>
      <c r="H34" s="144"/>
      <c r="I34" s="42"/>
      <c r="J34" s="192"/>
      <c r="K34" s="192"/>
      <c r="L34" s="192"/>
      <c r="M34" s="192"/>
      <c r="N34" s="192"/>
      <c r="O34" s="192"/>
      <c r="P34" s="192"/>
      <c r="Q34" s="192"/>
      <c r="R34" s="192"/>
      <c r="S34" s="192"/>
    </row>
    <row r="35" spans="3:19" s="67" customFormat="1" ht="30" customHeight="1">
      <c r="C35" s="306" t="s">
        <v>637</v>
      </c>
      <c r="D35" s="122"/>
      <c r="E35" s="98">
        <v>1</v>
      </c>
      <c r="F35" s="47" t="s">
        <v>605</v>
      </c>
      <c r="G35" s="72"/>
      <c r="H35" s="81"/>
      <c r="I35" s="42" t="s">
        <v>880</v>
      </c>
      <c r="J35" s="192"/>
      <c r="K35" s="192"/>
      <c r="L35" s="192"/>
      <c r="M35" s="192"/>
      <c r="N35" s="192"/>
      <c r="O35" s="192"/>
      <c r="P35" s="192"/>
      <c r="Q35" s="192"/>
      <c r="R35" s="192"/>
      <c r="S35" s="192"/>
    </row>
    <row r="36" spans="3:19" s="67" customFormat="1" ht="30" customHeight="1">
      <c r="C36" s="306" t="s">
        <v>626</v>
      </c>
      <c r="D36" s="122"/>
      <c r="E36" s="98">
        <v>1</v>
      </c>
      <c r="F36" s="47" t="s">
        <v>605</v>
      </c>
      <c r="G36" s="72"/>
      <c r="H36" s="81"/>
      <c r="I36" s="42" t="s">
        <v>881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</row>
    <row r="37" spans="3:19" s="67" customFormat="1" ht="30" customHeight="1">
      <c r="C37" s="305" t="s">
        <v>39</v>
      </c>
      <c r="D37" s="123"/>
      <c r="E37" s="98"/>
      <c r="F37" s="47"/>
      <c r="G37" s="72"/>
      <c r="H37" s="81"/>
      <c r="I37" s="42"/>
      <c r="J37" s="192"/>
      <c r="K37" s="192"/>
      <c r="L37" s="192"/>
      <c r="M37" s="192"/>
      <c r="N37" s="192"/>
      <c r="O37" s="192"/>
      <c r="P37" s="192"/>
      <c r="Q37" s="192"/>
      <c r="R37" s="192"/>
      <c r="S37" s="192"/>
    </row>
    <row r="38" spans="3:19" s="67" customFormat="1" ht="30" customHeight="1">
      <c r="C38" s="310" t="s">
        <v>38</v>
      </c>
      <c r="D38" s="123"/>
      <c r="E38" s="98"/>
      <c r="F38" s="47"/>
      <c r="G38" s="72"/>
      <c r="H38" s="81"/>
      <c r="I38" s="42"/>
      <c r="J38" s="192"/>
      <c r="K38" s="192"/>
      <c r="L38" s="192"/>
      <c r="M38" s="192"/>
      <c r="N38" s="192"/>
      <c r="O38" s="192"/>
      <c r="P38" s="192"/>
      <c r="Q38" s="192"/>
      <c r="R38" s="192"/>
      <c r="S38" s="192"/>
    </row>
    <row r="39" spans="3:19" s="67" customFormat="1" ht="30" customHeight="1">
      <c r="C39" s="310" t="s">
        <v>1052</v>
      </c>
      <c r="D39" s="123"/>
      <c r="E39" s="98"/>
      <c r="F39" s="47"/>
      <c r="G39" s="72"/>
      <c r="H39" s="81"/>
      <c r="I39" s="42"/>
      <c r="J39" s="192"/>
      <c r="K39" s="192"/>
      <c r="L39" s="192"/>
      <c r="M39" s="192"/>
      <c r="N39" s="192"/>
      <c r="O39" s="192"/>
      <c r="P39" s="192"/>
      <c r="Q39" s="192"/>
      <c r="R39" s="192"/>
      <c r="S39" s="192"/>
    </row>
    <row r="40" spans="3:19" s="67" customFormat="1" ht="30" customHeight="1">
      <c r="C40" s="280" t="s">
        <v>1047</v>
      </c>
      <c r="D40" s="123"/>
      <c r="E40" s="98"/>
      <c r="F40" s="47"/>
      <c r="G40" s="72"/>
      <c r="H40" s="81"/>
      <c r="I40" s="42"/>
      <c r="J40" s="192"/>
      <c r="K40" s="192"/>
      <c r="L40" s="192"/>
      <c r="M40" s="192"/>
      <c r="N40" s="192"/>
      <c r="O40" s="192"/>
      <c r="P40" s="192"/>
      <c r="Q40" s="192"/>
      <c r="R40" s="192"/>
      <c r="S40" s="192"/>
    </row>
    <row r="41" spans="3:19" s="67" customFormat="1" ht="30" customHeight="1">
      <c r="C41" s="306" t="s">
        <v>1023</v>
      </c>
      <c r="D41" s="123" t="s">
        <v>627</v>
      </c>
      <c r="E41" s="98">
        <v>3</v>
      </c>
      <c r="F41" s="47" t="s">
        <v>600</v>
      </c>
      <c r="G41" s="72"/>
      <c r="H41" s="81"/>
      <c r="I41" s="42"/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2" spans="3:19" s="67" customFormat="1" ht="30" customHeight="1">
      <c r="C42" s="306" t="s">
        <v>1024</v>
      </c>
      <c r="D42" s="123" t="s">
        <v>628</v>
      </c>
      <c r="E42" s="98">
        <v>3</v>
      </c>
      <c r="F42" s="47" t="s">
        <v>600</v>
      </c>
      <c r="G42" s="72"/>
      <c r="H42" s="81"/>
      <c r="I42" s="42"/>
      <c r="J42" s="192"/>
      <c r="K42" s="192"/>
      <c r="L42" s="192"/>
      <c r="M42" s="192"/>
      <c r="N42" s="192"/>
      <c r="O42" s="192"/>
      <c r="P42" s="192"/>
      <c r="Q42" s="192"/>
      <c r="R42" s="192"/>
      <c r="S42" s="192"/>
    </row>
    <row r="43" spans="3:19" s="67" customFormat="1" ht="30" customHeight="1">
      <c r="C43" s="306" t="s">
        <v>1025</v>
      </c>
      <c r="D43" s="123" t="s">
        <v>629</v>
      </c>
      <c r="E43" s="98">
        <v>1</v>
      </c>
      <c r="F43" s="47" t="s">
        <v>600</v>
      </c>
      <c r="G43" s="72"/>
      <c r="H43" s="81"/>
      <c r="I43" s="4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  <row r="44" spans="3:19" s="67" customFormat="1" ht="30" customHeight="1">
      <c r="C44" s="306" t="s">
        <v>1026</v>
      </c>
      <c r="D44" s="123" t="s">
        <v>629</v>
      </c>
      <c r="E44" s="98">
        <v>1</v>
      </c>
      <c r="F44" s="47" t="s">
        <v>600</v>
      </c>
      <c r="G44" s="72"/>
      <c r="H44" s="81"/>
      <c r="I44" s="42"/>
      <c r="J44" s="192"/>
      <c r="K44" s="192"/>
      <c r="L44" s="192"/>
      <c r="M44" s="192"/>
      <c r="N44" s="192"/>
      <c r="O44" s="192"/>
      <c r="P44" s="192"/>
      <c r="Q44" s="192"/>
      <c r="R44" s="192"/>
      <c r="S44" s="192"/>
    </row>
    <row r="45" spans="3:19" s="67" customFormat="1" ht="30" customHeight="1">
      <c r="C45" s="309" t="s">
        <v>1027</v>
      </c>
      <c r="D45" s="123" t="s">
        <v>629</v>
      </c>
      <c r="E45" s="98">
        <v>1</v>
      </c>
      <c r="F45" s="47" t="s">
        <v>598</v>
      </c>
      <c r="G45" s="72"/>
      <c r="H45" s="81"/>
      <c r="I45" s="42"/>
      <c r="J45" s="192"/>
      <c r="K45" s="192"/>
      <c r="L45" s="192"/>
      <c r="M45" s="192"/>
      <c r="N45" s="192"/>
      <c r="O45" s="192"/>
      <c r="P45" s="192"/>
      <c r="Q45" s="192"/>
      <c r="R45" s="192"/>
      <c r="S45" s="192"/>
    </row>
    <row r="46" spans="3:19" s="67" customFormat="1" ht="30" customHeight="1">
      <c r="C46" s="309" t="s">
        <v>1028</v>
      </c>
      <c r="D46" s="123" t="s">
        <v>629</v>
      </c>
      <c r="E46" s="98">
        <v>1</v>
      </c>
      <c r="F46" s="47" t="s">
        <v>600</v>
      </c>
      <c r="G46" s="72"/>
      <c r="H46" s="81"/>
      <c r="I46" s="42"/>
      <c r="J46" s="192"/>
      <c r="K46" s="192"/>
      <c r="L46" s="192"/>
      <c r="M46" s="192"/>
      <c r="N46" s="192"/>
      <c r="O46" s="192"/>
      <c r="P46" s="192"/>
      <c r="Q46" s="192"/>
      <c r="R46" s="192"/>
      <c r="S46" s="192"/>
    </row>
    <row r="47" spans="3:19" s="67" customFormat="1" ht="30" customHeight="1">
      <c r="C47" s="306" t="s">
        <v>603</v>
      </c>
      <c r="D47" s="123"/>
      <c r="E47" s="98">
        <v>6</v>
      </c>
      <c r="F47" s="47" t="s">
        <v>604</v>
      </c>
      <c r="G47" s="72"/>
      <c r="H47" s="81"/>
      <c r="I47" s="4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3:19" s="67" customFormat="1" ht="30" customHeight="1">
      <c r="C48" s="307" t="s">
        <v>630</v>
      </c>
      <c r="D48" s="123"/>
      <c r="E48" s="98">
        <v>1</v>
      </c>
      <c r="F48" s="47" t="s">
        <v>605</v>
      </c>
      <c r="G48" s="72"/>
      <c r="H48" s="81"/>
      <c r="I48" s="42" t="s">
        <v>882</v>
      </c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3:19" s="67" customFormat="1" ht="30" customHeight="1">
      <c r="C49" s="305" t="s">
        <v>39</v>
      </c>
      <c r="D49" s="123"/>
      <c r="E49" s="98"/>
      <c r="F49" s="47"/>
      <c r="G49" s="72"/>
      <c r="H49" s="81"/>
      <c r="I49" s="42"/>
      <c r="J49" s="192"/>
      <c r="K49" s="192"/>
      <c r="L49" s="192"/>
      <c r="M49" s="192"/>
      <c r="N49" s="192"/>
      <c r="O49" s="192"/>
      <c r="P49" s="192"/>
      <c r="Q49" s="192"/>
      <c r="R49" s="192"/>
      <c r="S49" s="192"/>
    </row>
    <row r="50" spans="3:19" s="67" customFormat="1" ht="30" customHeight="1">
      <c r="C50" s="280" t="s">
        <v>38</v>
      </c>
      <c r="D50" s="123"/>
      <c r="E50" s="98"/>
      <c r="F50" s="47"/>
      <c r="G50" s="72"/>
      <c r="H50" s="81"/>
      <c r="I50" s="42"/>
      <c r="J50" s="192"/>
      <c r="K50" s="192"/>
      <c r="L50" s="192"/>
      <c r="M50" s="192"/>
      <c r="N50" s="192"/>
      <c r="O50" s="192"/>
      <c r="P50" s="192"/>
      <c r="Q50" s="192"/>
      <c r="R50" s="192"/>
      <c r="S50" s="192"/>
    </row>
    <row r="51" spans="3:19" s="67" customFormat="1" ht="30" customHeight="1">
      <c r="C51" s="310" t="s">
        <v>1049</v>
      </c>
      <c r="D51" s="122"/>
      <c r="E51" s="98"/>
      <c r="F51" s="47"/>
      <c r="G51" s="81"/>
      <c r="H51" s="144"/>
      <c r="I51" s="42"/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3:19" s="67" customFormat="1" ht="30" customHeight="1">
      <c r="C52" s="306" t="s">
        <v>1030</v>
      </c>
      <c r="D52" s="122" t="s">
        <v>631</v>
      </c>
      <c r="E52" s="98">
        <v>38</v>
      </c>
      <c r="F52" s="47" t="s">
        <v>608</v>
      </c>
      <c r="G52" s="81"/>
      <c r="H52" s="81"/>
      <c r="I52" s="4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3:19" s="67" customFormat="1" ht="30" customHeight="1">
      <c r="C53" s="307" t="s">
        <v>1030</v>
      </c>
      <c r="D53" s="122" t="s">
        <v>632</v>
      </c>
      <c r="E53" s="98">
        <v>27</v>
      </c>
      <c r="F53" s="47" t="s">
        <v>608</v>
      </c>
      <c r="G53" s="81"/>
      <c r="H53" s="81"/>
      <c r="I53" s="4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3:19" s="67" customFormat="1" ht="30" customHeight="1">
      <c r="C54" s="309" t="s">
        <v>1030</v>
      </c>
      <c r="D54" s="122" t="s">
        <v>633</v>
      </c>
      <c r="E54" s="98">
        <v>44</v>
      </c>
      <c r="F54" s="47" t="s">
        <v>608</v>
      </c>
      <c r="G54" s="72"/>
      <c r="H54" s="81"/>
      <c r="I54" s="4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  <row r="55" spans="3:19" s="67" customFormat="1" ht="30" customHeight="1">
      <c r="C55" s="306" t="s">
        <v>634</v>
      </c>
      <c r="D55" s="123" t="s">
        <v>631</v>
      </c>
      <c r="E55" s="98">
        <v>3</v>
      </c>
      <c r="F55" s="47" t="s">
        <v>608</v>
      </c>
      <c r="G55" s="72"/>
      <c r="H55" s="81"/>
      <c r="I55" s="42"/>
      <c r="J55" s="192"/>
      <c r="K55" s="192"/>
      <c r="L55" s="192"/>
      <c r="M55" s="192"/>
      <c r="N55" s="192"/>
      <c r="O55" s="192"/>
      <c r="P55" s="192"/>
      <c r="Q55" s="192"/>
      <c r="R55" s="192"/>
      <c r="S55" s="192"/>
    </row>
    <row r="56" spans="3:19" s="67" customFormat="1" ht="30" customHeight="1">
      <c r="C56" s="306" t="s">
        <v>634</v>
      </c>
      <c r="D56" s="123" t="s">
        <v>633</v>
      </c>
      <c r="E56" s="98">
        <v>3</v>
      </c>
      <c r="F56" s="47" t="s">
        <v>608</v>
      </c>
      <c r="G56" s="72"/>
      <c r="H56" s="81"/>
      <c r="I56" s="42"/>
      <c r="J56" s="192"/>
      <c r="K56" s="192"/>
      <c r="L56" s="192"/>
      <c r="M56" s="192"/>
      <c r="N56" s="192"/>
      <c r="O56" s="192"/>
      <c r="P56" s="192"/>
      <c r="Q56" s="192"/>
      <c r="R56" s="192"/>
      <c r="S56" s="192"/>
    </row>
    <row r="57" spans="3:19" s="67" customFormat="1" ht="30" customHeight="1">
      <c r="C57" s="306" t="s">
        <v>1031</v>
      </c>
      <c r="D57" s="123" t="s">
        <v>631</v>
      </c>
      <c r="E57" s="98">
        <v>3</v>
      </c>
      <c r="F57" s="47" t="s">
        <v>608</v>
      </c>
      <c r="G57" s="72"/>
      <c r="H57" s="81"/>
      <c r="I57" s="42"/>
      <c r="J57" s="192"/>
      <c r="K57" s="192"/>
      <c r="L57" s="192"/>
      <c r="M57" s="192"/>
      <c r="N57" s="192"/>
      <c r="O57" s="192"/>
      <c r="P57" s="192"/>
      <c r="Q57" s="192"/>
      <c r="R57" s="192"/>
      <c r="S57" s="192"/>
    </row>
    <row r="58" spans="3:19" s="67" customFormat="1" ht="30" customHeight="1">
      <c r="C58" s="306" t="s">
        <v>1031</v>
      </c>
      <c r="D58" s="123" t="s">
        <v>632</v>
      </c>
      <c r="E58" s="98">
        <v>4</v>
      </c>
      <c r="F58" s="47" t="s">
        <v>608</v>
      </c>
      <c r="G58" s="72"/>
      <c r="H58" s="81"/>
      <c r="I58" s="42"/>
      <c r="J58" s="192"/>
      <c r="K58" s="192"/>
      <c r="L58" s="192"/>
      <c r="M58" s="192"/>
      <c r="N58" s="192"/>
      <c r="O58" s="192"/>
      <c r="P58" s="192"/>
      <c r="Q58" s="192"/>
      <c r="R58" s="192"/>
      <c r="S58" s="192"/>
    </row>
    <row r="59" spans="3:19" s="67" customFormat="1" ht="30" customHeight="1">
      <c r="C59" s="306" t="s">
        <v>1031</v>
      </c>
      <c r="D59" s="122" t="s">
        <v>633</v>
      </c>
      <c r="E59" s="98">
        <v>3</v>
      </c>
      <c r="F59" s="47" t="s">
        <v>608</v>
      </c>
      <c r="G59" s="72"/>
      <c r="H59" s="145"/>
      <c r="I59" s="123"/>
      <c r="J59" s="192"/>
      <c r="K59" s="192"/>
      <c r="L59" s="192"/>
      <c r="M59" s="192"/>
      <c r="N59" s="192"/>
      <c r="O59" s="192"/>
      <c r="P59" s="192"/>
      <c r="Q59" s="192"/>
      <c r="R59" s="192"/>
      <c r="S59" s="192"/>
    </row>
    <row r="60" spans="3:19" s="67" customFormat="1" ht="30" customHeight="1">
      <c r="C60" s="306" t="s">
        <v>1032</v>
      </c>
      <c r="D60" s="122" t="s">
        <v>635</v>
      </c>
      <c r="E60" s="98">
        <v>4</v>
      </c>
      <c r="F60" s="47" t="s">
        <v>604</v>
      </c>
      <c r="G60" s="72"/>
      <c r="H60" s="81"/>
      <c r="I60" s="42"/>
      <c r="J60" s="192"/>
      <c r="K60" s="192"/>
      <c r="L60" s="192"/>
      <c r="M60" s="192"/>
      <c r="N60" s="192"/>
      <c r="O60" s="192"/>
      <c r="P60" s="192"/>
      <c r="Q60" s="192"/>
      <c r="R60" s="192"/>
      <c r="S60" s="192"/>
    </row>
    <row r="61" spans="3:19" s="67" customFormat="1" ht="30" customHeight="1">
      <c r="C61" s="307" t="s">
        <v>569</v>
      </c>
      <c r="D61" s="122"/>
      <c r="E61" s="98">
        <v>1</v>
      </c>
      <c r="F61" s="47" t="s">
        <v>605</v>
      </c>
      <c r="G61" s="72"/>
      <c r="H61" s="81"/>
      <c r="I61" s="42" t="s">
        <v>883</v>
      </c>
      <c r="J61" s="192"/>
      <c r="K61" s="192"/>
      <c r="L61" s="192"/>
      <c r="M61" s="192"/>
      <c r="N61" s="192"/>
      <c r="O61" s="192"/>
      <c r="P61" s="192"/>
      <c r="Q61" s="192"/>
      <c r="R61" s="192"/>
      <c r="S61" s="192"/>
    </row>
    <row r="62" spans="3:19" s="67" customFormat="1" ht="30" customHeight="1">
      <c r="C62" s="306" t="s">
        <v>636</v>
      </c>
      <c r="D62" s="122"/>
      <c r="E62" s="98">
        <v>1</v>
      </c>
      <c r="F62" s="47" t="s">
        <v>605</v>
      </c>
      <c r="G62" s="72"/>
      <c r="H62" s="81"/>
      <c r="I62" s="42" t="s">
        <v>884</v>
      </c>
      <c r="J62" s="192"/>
      <c r="K62" s="192"/>
      <c r="L62" s="192"/>
      <c r="M62" s="192"/>
      <c r="N62" s="192"/>
      <c r="O62" s="192"/>
      <c r="P62" s="192"/>
      <c r="Q62" s="192"/>
      <c r="R62" s="192"/>
      <c r="S62" s="192"/>
    </row>
    <row r="63" spans="3:19" s="67" customFormat="1" ht="30" customHeight="1">
      <c r="C63" s="307" t="s">
        <v>637</v>
      </c>
      <c r="D63" s="123"/>
      <c r="E63" s="98">
        <v>1</v>
      </c>
      <c r="F63" s="47" t="s">
        <v>605</v>
      </c>
      <c r="G63" s="72"/>
      <c r="H63" s="81"/>
      <c r="I63" s="42" t="s">
        <v>885</v>
      </c>
      <c r="J63" s="192"/>
      <c r="K63" s="192"/>
      <c r="L63" s="192"/>
      <c r="M63" s="192"/>
      <c r="N63" s="192"/>
      <c r="O63" s="192"/>
      <c r="P63" s="192"/>
      <c r="Q63" s="192"/>
      <c r="R63" s="192"/>
      <c r="S63" s="192"/>
    </row>
    <row r="64" spans="3:19" s="67" customFormat="1" ht="30" customHeight="1">
      <c r="C64" s="305" t="s">
        <v>39</v>
      </c>
      <c r="D64" s="122"/>
      <c r="E64" s="98"/>
      <c r="F64" s="47"/>
      <c r="G64" s="72"/>
      <c r="H64" s="81"/>
      <c r="I64" s="123"/>
      <c r="J64" s="192"/>
      <c r="K64" s="192"/>
      <c r="L64" s="192"/>
      <c r="M64" s="192"/>
      <c r="N64" s="192"/>
      <c r="O64" s="192"/>
      <c r="P64" s="192"/>
      <c r="Q64" s="192"/>
      <c r="R64" s="192"/>
      <c r="S64" s="192"/>
    </row>
    <row r="65" spans="3:19" s="67" customFormat="1" ht="30" customHeight="1">
      <c r="C65" s="280" t="s">
        <v>38</v>
      </c>
      <c r="D65" s="122"/>
      <c r="E65" s="98"/>
      <c r="F65" s="47"/>
      <c r="G65" s="81"/>
      <c r="H65" s="144"/>
      <c r="I65" s="42"/>
      <c r="J65" s="192"/>
      <c r="K65" s="192"/>
      <c r="L65" s="192"/>
      <c r="M65" s="192"/>
      <c r="N65" s="192"/>
      <c r="O65" s="192"/>
      <c r="P65" s="192"/>
      <c r="Q65" s="192"/>
      <c r="R65" s="192"/>
      <c r="S65" s="192"/>
    </row>
    <row r="66" spans="3:19" s="67" customFormat="1" ht="30" customHeight="1">
      <c r="C66" s="280" t="s">
        <v>1053</v>
      </c>
      <c r="D66" s="122"/>
      <c r="E66" s="98"/>
      <c r="F66" s="47"/>
      <c r="G66" s="81"/>
      <c r="H66" s="81"/>
      <c r="I66" s="42"/>
      <c r="J66" s="192"/>
      <c r="K66" s="192"/>
      <c r="L66" s="192"/>
      <c r="M66" s="192"/>
      <c r="N66" s="192"/>
      <c r="O66" s="192"/>
      <c r="P66" s="192"/>
      <c r="Q66" s="192"/>
      <c r="R66" s="192"/>
      <c r="S66" s="192"/>
    </row>
    <row r="67" spans="3:19" s="67" customFormat="1" ht="30" customHeight="1">
      <c r="C67" s="306" t="s">
        <v>423</v>
      </c>
      <c r="D67" s="122" t="s">
        <v>638</v>
      </c>
      <c r="E67" s="98">
        <v>172</v>
      </c>
      <c r="F67" s="47" t="s">
        <v>608</v>
      </c>
      <c r="G67" s="81"/>
      <c r="H67" s="81"/>
      <c r="I67" s="42"/>
      <c r="J67" s="192"/>
      <c r="K67" s="192"/>
      <c r="L67" s="192"/>
      <c r="M67" s="192"/>
      <c r="N67" s="192"/>
      <c r="O67" s="192"/>
      <c r="P67" s="192"/>
      <c r="Q67" s="192"/>
      <c r="R67" s="192"/>
      <c r="S67" s="192"/>
    </row>
    <row r="68" spans="3:19" s="67" customFormat="1" ht="30" customHeight="1">
      <c r="C68" s="306" t="s">
        <v>423</v>
      </c>
      <c r="D68" s="123" t="s">
        <v>639</v>
      </c>
      <c r="E68" s="98">
        <v>110</v>
      </c>
      <c r="F68" s="109" t="s">
        <v>608</v>
      </c>
      <c r="G68" s="72"/>
      <c r="H68" s="81"/>
      <c r="I68" s="42"/>
      <c r="J68" s="192"/>
      <c r="K68" s="192"/>
      <c r="L68" s="192"/>
      <c r="M68" s="192"/>
      <c r="N68" s="192"/>
      <c r="O68" s="192"/>
      <c r="P68" s="192"/>
      <c r="Q68" s="192"/>
      <c r="R68" s="192"/>
      <c r="S68" s="192"/>
    </row>
    <row r="69" spans="3:19" s="67" customFormat="1" ht="30" customHeight="1">
      <c r="C69" s="306" t="s">
        <v>476</v>
      </c>
      <c r="D69" s="123" t="s">
        <v>640</v>
      </c>
      <c r="E69" s="98">
        <v>49</v>
      </c>
      <c r="F69" s="109" t="s">
        <v>608</v>
      </c>
      <c r="G69" s="72"/>
      <c r="H69" s="81"/>
      <c r="I69" s="42"/>
      <c r="J69" s="192"/>
      <c r="K69" s="192"/>
      <c r="L69" s="192"/>
      <c r="M69" s="192"/>
      <c r="N69" s="192"/>
      <c r="O69" s="192"/>
      <c r="P69" s="192"/>
      <c r="Q69" s="192"/>
      <c r="R69" s="192"/>
      <c r="S69" s="192"/>
    </row>
    <row r="70" spans="3:19" s="67" customFormat="1" ht="30" customHeight="1">
      <c r="C70" s="306" t="s">
        <v>476</v>
      </c>
      <c r="D70" s="123" t="s">
        <v>641</v>
      </c>
      <c r="E70" s="98">
        <v>123</v>
      </c>
      <c r="F70" s="109" t="s">
        <v>608</v>
      </c>
      <c r="G70" s="72"/>
      <c r="H70" s="81"/>
      <c r="I70" s="42"/>
      <c r="J70" s="192"/>
      <c r="K70" s="192"/>
      <c r="L70" s="192"/>
      <c r="M70" s="192"/>
      <c r="N70" s="192"/>
      <c r="O70" s="192"/>
      <c r="P70" s="192"/>
      <c r="Q70" s="192"/>
      <c r="R70" s="192"/>
      <c r="S70" s="192"/>
    </row>
    <row r="71" spans="3:19" s="67" customFormat="1" ht="30" customHeight="1">
      <c r="C71" s="306" t="s">
        <v>642</v>
      </c>
      <c r="D71" s="123" t="s">
        <v>643</v>
      </c>
      <c r="E71" s="98">
        <v>12</v>
      </c>
      <c r="F71" s="109" t="s">
        <v>604</v>
      </c>
      <c r="G71" s="72"/>
      <c r="H71" s="81"/>
      <c r="I71" s="42"/>
      <c r="J71" s="192"/>
      <c r="K71" s="192"/>
      <c r="L71" s="192"/>
      <c r="M71" s="192"/>
      <c r="N71" s="192"/>
      <c r="O71" s="192"/>
      <c r="P71" s="192"/>
      <c r="Q71" s="192"/>
      <c r="R71" s="192"/>
      <c r="S71" s="192"/>
    </row>
    <row r="72" spans="3:19" s="67" customFormat="1" ht="30" customHeight="1">
      <c r="C72" s="306" t="s">
        <v>642</v>
      </c>
      <c r="D72" s="122" t="s">
        <v>644</v>
      </c>
      <c r="E72" s="98">
        <v>18</v>
      </c>
      <c r="F72" s="47" t="s">
        <v>604</v>
      </c>
      <c r="G72" s="72"/>
      <c r="H72" s="81"/>
      <c r="I72" s="123"/>
      <c r="J72" s="192"/>
      <c r="K72" s="192"/>
      <c r="L72" s="192"/>
      <c r="M72" s="192"/>
      <c r="N72" s="192"/>
      <c r="O72" s="192"/>
      <c r="P72" s="192"/>
      <c r="Q72" s="192"/>
      <c r="R72" s="192"/>
      <c r="S72" s="192"/>
    </row>
    <row r="73" spans="3:19" s="67" customFormat="1" ht="30" customHeight="1">
      <c r="C73" s="305" t="s">
        <v>39</v>
      </c>
      <c r="D73" s="122"/>
      <c r="E73" s="98"/>
      <c r="F73" s="47"/>
      <c r="G73" s="72"/>
      <c r="H73" s="81"/>
      <c r="I73" s="123"/>
      <c r="J73" s="192"/>
      <c r="K73" s="192"/>
      <c r="L73" s="192"/>
      <c r="M73" s="192"/>
      <c r="N73" s="192"/>
      <c r="O73" s="192"/>
      <c r="P73" s="192"/>
      <c r="Q73" s="192"/>
      <c r="R73" s="192"/>
      <c r="S73" s="192"/>
    </row>
    <row r="74" spans="3:19" s="67" customFormat="1" ht="30" customHeight="1">
      <c r="C74" s="280" t="s">
        <v>38</v>
      </c>
      <c r="D74" s="122"/>
      <c r="E74" s="98"/>
      <c r="F74" s="47"/>
      <c r="G74" s="81"/>
      <c r="H74" s="144"/>
      <c r="I74" s="42"/>
      <c r="J74" s="192"/>
      <c r="K74" s="192"/>
      <c r="L74" s="192"/>
      <c r="M74" s="192"/>
      <c r="N74" s="192"/>
      <c r="O74" s="192"/>
      <c r="P74" s="192"/>
      <c r="Q74" s="192"/>
      <c r="R74" s="192"/>
      <c r="S74" s="192"/>
    </row>
    <row r="75" spans="3:19" s="67" customFormat="1" ht="30" customHeight="1">
      <c r="C75" s="280" t="s">
        <v>1054</v>
      </c>
      <c r="D75" s="122"/>
      <c r="E75" s="98"/>
      <c r="F75" s="47"/>
      <c r="G75" s="81"/>
      <c r="H75" s="81"/>
      <c r="I75" s="42"/>
      <c r="J75" s="192"/>
      <c r="K75" s="192"/>
      <c r="L75" s="192"/>
      <c r="M75" s="192"/>
      <c r="N75" s="192"/>
      <c r="O75" s="192"/>
      <c r="P75" s="192"/>
      <c r="Q75" s="192"/>
      <c r="R75" s="192"/>
      <c r="S75" s="192"/>
    </row>
    <row r="76" spans="3:19" s="67" customFormat="1" ht="30" customHeight="1">
      <c r="C76" s="306" t="s">
        <v>645</v>
      </c>
      <c r="D76" s="122"/>
      <c r="E76" s="98">
        <v>1</v>
      </c>
      <c r="F76" s="47" t="s">
        <v>646</v>
      </c>
      <c r="G76" s="81"/>
      <c r="H76" s="81"/>
      <c r="I76" s="42"/>
      <c r="J76" s="192"/>
      <c r="K76" s="192"/>
      <c r="L76" s="192"/>
      <c r="M76" s="192"/>
      <c r="N76" s="192"/>
      <c r="O76" s="192"/>
      <c r="P76" s="192"/>
      <c r="Q76" s="192"/>
      <c r="R76" s="192"/>
      <c r="S76" s="192"/>
    </row>
    <row r="77" spans="3:19" s="67" customFormat="1" ht="30" customHeight="1">
      <c r="C77" s="306" t="s">
        <v>645</v>
      </c>
      <c r="D77" s="122"/>
      <c r="E77" s="98">
        <v>2</v>
      </c>
      <c r="F77" s="109" t="s">
        <v>646</v>
      </c>
      <c r="G77" s="72"/>
      <c r="H77" s="81"/>
      <c r="I77" s="42"/>
      <c r="J77" s="192"/>
      <c r="K77" s="192"/>
      <c r="L77" s="192"/>
      <c r="M77" s="192"/>
      <c r="N77" s="192"/>
      <c r="O77" s="192"/>
      <c r="P77" s="192"/>
      <c r="Q77" s="192"/>
      <c r="R77" s="192"/>
      <c r="S77" s="192"/>
    </row>
    <row r="78" spans="3:19" s="67" customFormat="1" ht="30" customHeight="1">
      <c r="C78" s="306" t="s">
        <v>647</v>
      </c>
      <c r="D78" s="122"/>
      <c r="E78" s="98">
        <v>2</v>
      </c>
      <c r="F78" s="109" t="s">
        <v>646</v>
      </c>
      <c r="G78" s="72"/>
      <c r="H78" s="81"/>
      <c r="I78" s="42"/>
      <c r="J78" s="192"/>
      <c r="K78" s="192"/>
      <c r="L78" s="192"/>
      <c r="M78" s="192"/>
      <c r="N78" s="192"/>
      <c r="O78" s="192"/>
      <c r="P78" s="192"/>
      <c r="Q78" s="192"/>
      <c r="R78" s="192"/>
      <c r="S78" s="192"/>
    </row>
    <row r="79" spans="3:19" s="67" customFormat="1" ht="30" customHeight="1">
      <c r="C79" s="306" t="s">
        <v>648</v>
      </c>
      <c r="D79" s="123" t="s">
        <v>1473</v>
      </c>
      <c r="E79" s="98">
        <v>3</v>
      </c>
      <c r="F79" s="109" t="s">
        <v>646</v>
      </c>
      <c r="G79" s="72"/>
      <c r="H79" s="81"/>
      <c r="I79" s="42"/>
      <c r="J79" s="192"/>
      <c r="K79" s="192"/>
      <c r="L79" s="192"/>
      <c r="M79" s="192"/>
      <c r="N79" s="192"/>
      <c r="O79" s="192"/>
      <c r="P79" s="192"/>
      <c r="Q79" s="192"/>
      <c r="R79" s="192"/>
      <c r="S79" s="192"/>
    </row>
    <row r="80" spans="3:19" s="67" customFormat="1" ht="30" customHeight="1">
      <c r="C80" s="306" t="s">
        <v>649</v>
      </c>
      <c r="D80" s="123"/>
      <c r="E80" s="98">
        <v>2</v>
      </c>
      <c r="F80" s="109" t="s">
        <v>646</v>
      </c>
      <c r="G80" s="72"/>
      <c r="H80" s="81"/>
      <c r="I80" s="42"/>
      <c r="J80" s="192"/>
      <c r="K80" s="192"/>
      <c r="L80" s="192"/>
      <c r="M80" s="192"/>
      <c r="N80" s="192"/>
      <c r="O80" s="192"/>
      <c r="P80" s="192"/>
      <c r="Q80" s="192"/>
      <c r="R80" s="192"/>
      <c r="S80" s="192"/>
    </row>
    <row r="81" spans="3:19" s="67" customFormat="1" ht="30" customHeight="1">
      <c r="C81" s="306" t="s">
        <v>650</v>
      </c>
      <c r="D81" s="122"/>
      <c r="E81" s="98">
        <v>2</v>
      </c>
      <c r="F81" s="109" t="s">
        <v>604</v>
      </c>
      <c r="G81" s="72"/>
      <c r="H81" s="81"/>
      <c r="I81" s="42"/>
      <c r="J81" s="192"/>
      <c r="K81" s="192"/>
      <c r="L81" s="192"/>
      <c r="M81" s="192"/>
      <c r="N81" s="192"/>
      <c r="O81" s="192"/>
      <c r="P81" s="192"/>
      <c r="Q81" s="192"/>
      <c r="R81" s="192"/>
      <c r="S81" s="192"/>
    </row>
    <row r="82" spans="3:19" s="67" customFormat="1" ht="30" customHeight="1">
      <c r="C82" s="306" t="s">
        <v>630</v>
      </c>
      <c r="D82" s="122"/>
      <c r="E82" s="98">
        <v>1</v>
      </c>
      <c r="F82" s="109" t="s">
        <v>605</v>
      </c>
      <c r="G82" s="72"/>
      <c r="H82" s="81"/>
      <c r="I82" s="42" t="s">
        <v>886</v>
      </c>
      <c r="J82" s="192"/>
      <c r="K82" s="192"/>
      <c r="L82" s="192"/>
      <c r="M82" s="192"/>
      <c r="N82" s="192"/>
      <c r="O82" s="192"/>
      <c r="P82" s="192"/>
      <c r="Q82" s="192"/>
      <c r="R82" s="192"/>
      <c r="S82" s="192"/>
    </row>
    <row r="83" spans="3:19" s="67" customFormat="1" ht="30" customHeight="1">
      <c r="C83" s="305" t="s">
        <v>39</v>
      </c>
      <c r="D83" s="122"/>
      <c r="E83" s="98"/>
      <c r="F83" s="109"/>
      <c r="G83" s="72"/>
      <c r="H83" s="81"/>
      <c r="I83" s="42"/>
      <c r="J83" s="192"/>
      <c r="K83" s="192"/>
      <c r="L83" s="192"/>
      <c r="M83" s="192"/>
      <c r="N83" s="192"/>
      <c r="O83" s="192"/>
      <c r="P83" s="192"/>
      <c r="Q83" s="192"/>
      <c r="R83" s="192"/>
      <c r="S83" s="192"/>
    </row>
    <row r="84" spans="3:19" s="67" customFormat="1" ht="30" customHeight="1">
      <c r="C84" s="280" t="s">
        <v>38</v>
      </c>
      <c r="D84" s="122"/>
      <c r="E84" s="98"/>
      <c r="F84" s="47"/>
      <c r="G84" s="81"/>
      <c r="H84" s="144"/>
      <c r="I84" s="42"/>
      <c r="J84" s="192"/>
      <c r="K84" s="192"/>
      <c r="L84" s="192"/>
      <c r="M84" s="192"/>
      <c r="N84" s="192"/>
      <c r="O84" s="192"/>
      <c r="P84" s="192"/>
      <c r="Q84" s="192"/>
      <c r="R84" s="192"/>
      <c r="S84" s="192"/>
    </row>
    <row r="85" spans="3:19" s="67" customFormat="1" ht="30" customHeight="1">
      <c r="C85" s="280" t="s">
        <v>1059</v>
      </c>
      <c r="D85" s="122"/>
      <c r="E85" s="98"/>
      <c r="F85" s="47"/>
      <c r="G85" s="81"/>
      <c r="H85" s="81"/>
      <c r="I85" s="42"/>
      <c r="J85" s="192"/>
      <c r="K85" s="192"/>
      <c r="L85" s="192"/>
      <c r="M85" s="192"/>
      <c r="N85" s="192"/>
      <c r="O85" s="192"/>
      <c r="P85" s="192"/>
      <c r="Q85" s="192"/>
      <c r="R85" s="192"/>
      <c r="S85" s="192"/>
    </row>
    <row r="86" spans="3:19" s="67" customFormat="1" ht="30" customHeight="1">
      <c r="C86" s="306" t="s">
        <v>1458</v>
      </c>
      <c r="D86" s="122" t="s">
        <v>651</v>
      </c>
      <c r="E86" s="98">
        <v>51</v>
      </c>
      <c r="F86" s="47" t="s">
        <v>608</v>
      </c>
      <c r="G86" s="81"/>
      <c r="H86" s="81"/>
      <c r="I86" s="42"/>
      <c r="J86" s="192"/>
      <c r="K86" s="192"/>
      <c r="L86" s="192"/>
      <c r="M86" s="192"/>
      <c r="N86" s="192"/>
      <c r="O86" s="192"/>
      <c r="P86" s="192"/>
      <c r="Q86" s="192"/>
      <c r="R86" s="192"/>
      <c r="S86" s="192"/>
    </row>
    <row r="87" spans="3:19" s="67" customFormat="1" ht="30" customHeight="1">
      <c r="C87" s="306" t="s">
        <v>1458</v>
      </c>
      <c r="D87" s="122" t="s">
        <v>652</v>
      </c>
      <c r="E87" s="98">
        <v>34</v>
      </c>
      <c r="F87" s="47" t="s">
        <v>608</v>
      </c>
      <c r="G87" s="72"/>
      <c r="H87" s="81"/>
      <c r="I87" s="42"/>
      <c r="J87" s="192"/>
      <c r="K87" s="192"/>
      <c r="L87" s="192"/>
      <c r="M87" s="192"/>
      <c r="N87" s="192"/>
      <c r="O87" s="192"/>
      <c r="P87" s="192"/>
      <c r="Q87" s="192"/>
      <c r="R87" s="192"/>
      <c r="S87" s="192"/>
    </row>
    <row r="88" spans="3:19" s="67" customFormat="1" ht="30" customHeight="1">
      <c r="C88" s="306" t="s">
        <v>1458</v>
      </c>
      <c r="D88" s="122" t="s">
        <v>653</v>
      </c>
      <c r="E88" s="98">
        <v>9</v>
      </c>
      <c r="F88" s="47" t="s">
        <v>608</v>
      </c>
      <c r="G88" s="72"/>
      <c r="H88" s="81"/>
      <c r="I88" s="42"/>
      <c r="J88" s="192"/>
      <c r="K88" s="192"/>
      <c r="L88" s="192"/>
      <c r="M88" s="192"/>
      <c r="N88" s="192"/>
      <c r="O88" s="192"/>
      <c r="P88" s="192"/>
      <c r="Q88" s="192"/>
      <c r="R88" s="192"/>
      <c r="S88" s="192"/>
    </row>
    <row r="89" spans="3:19" s="67" customFormat="1" ht="30" customHeight="1">
      <c r="C89" s="306" t="s">
        <v>1458</v>
      </c>
      <c r="D89" s="122" t="s">
        <v>654</v>
      </c>
      <c r="E89" s="98">
        <v>15</v>
      </c>
      <c r="F89" s="47" t="s">
        <v>608</v>
      </c>
      <c r="G89" s="72"/>
      <c r="H89" s="81"/>
      <c r="I89" s="42"/>
      <c r="J89" s="192"/>
      <c r="K89" s="192"/>
      <c r="L89" s="192"/>
      <c r="M89" s="192"/>
      <c r="N89" s="192"/>
      <c r="O89" s="192"/>
      <c r="P89" s="192"/>
      <c r="Q89" s="192"/>
      <c r="R89" s="192"/>
      <c r="S89" s="192"/>
    </row>
    <row r="90" spans="3:19" s="67" customFormat="1" ht="30" customHeight="1">
      <c r="C90" s="306" t="s">
        <v>1458</v>
      </c>
      <c r="D90" s="122" t="s">
        <v>655</v>
      </c>
      <c r="E90" s="98">
        <v>6</v>
      </c>
      <c r="F90" s="47" t="s">
        <v>608</v>
      </c>
      <c r="G90" s="72"/>
      <c r="H90" s="81"/>
      <c r="I90" s="42"/>
      <c r="J90" s="192"/>
      <c r="K90" s="192"/>
      <c r="L90" s="192"/>
      <c r="M90" s="192"/>
      <c r="N90" s="192"/>
      <c r="O90" s="192"/>
      <c r="P90" s="192"/>
      <c r="Q90" s="192"/>
      <c r="R90" s="192"/>
      <c r="S90" s="192"/>
    </row>
    <row r="91" spans="3:19" s="67" customFormat="1" ht="30" customHeight="1">
      <c r="C91" s="306" t="s">
        <v>1458</v>
      </c>
      <c r="D91" s="122" t="s">
        <v>656</v>
      </c>
      <c r="E91" s="98">
        <v>5</v>
      </c>
      <c r="F91" s="47" t="s">
        <v>608</v>
      </c>
      <c r="G91" s="72"/>
      <c r="H91" s="81"/>
      <c r="I91" s="42"/>
      <c r="J91" s="192"/>
      <c r="K91" s="192"/>
      <c r="L91" s="192"/>
      <c r="M91" s="192"/>
      <c r="N91" s="192"/>
      <c r="O91" s="192"/>
      <c r="P91" s="192"/>
      <c r="Q91" s="192"/>
      <c r="R91" s="192"/>
      <c r="S91" s="192"/>
    </row>
    <row r="92" spans="3:19" s="67" customFormat="1" ht="30" customHeight="1">
      <c r="C92" s="309" t="s">
        <v>1472</v>
      </c>
      <c r="D92" s="122" t="s">
        <v>658</v>
      </c>
      <c r="E92" s="98">
        <v>2</v>
      </c>
      <c r="F92" s="47" t="s">
        <v>608</v>
      </c>
      <c r="G92" s="72"/>
      <c r="H92" s="81"/>
      <c r="I92" s="42"/>
      <c r="J92" s="192"/>
      <c r="K92" s="192"/>
      <c r="L92" s="192"/>
      <c r="M92" s="192"/>
      <c r="N92" s="192"/>
      <c r="O92" s="192"/>
      <c r="P92" s="192"/>
      <c r="Q92" s="192"/>
      <c r="R92" s="192"/>
      <c r="S92" s="192"/>
    </row>
    <row r="93" spans="3:19" s="67" customFormat="1" ht="30" customHeight="1">
      <c r="C93" s="306" t="s">
        <v>1033</v>
      </c>
      <c r="D93" s="122" t="s">
        <v>659</v>
      </c>
      <c r="E93" s="98">
        <v>2</v>
      </c>
      <c r="F93" s="47" t="s">
        <v>604</v>
      </c>
      <c r="G93" s="72"/>
      <c r="H93" s="81"/>
      <c r="I93" s="42"/>
      <c r="J93" s="192"/>
      <c r="K93" s="192"/>
      <c r="L93" s="192"/>
      <c r="M93" s="192"/>
      <c r="N93" s="192"/>
      <c r="O93" s="192"/>
      <c r="P93" s="192"/>
      <c r="Q93" s="192"/>
      <c r="R93" s="192"/>
      <c r="S93" s="192"/>
    </row>
    <row r="94" spans="3:19" s="67" customFormat="1" ht="30" customHeight="1">
      <c r="C94" s="306" t="s">
        <v>1033</v>
      </c>
      <c r="D94" s="122" t="s">
        <v>660</v>
      </c>
      <c r="E94" s="98">
        <v>2</v>
      </c>
      <c r="F94" s="47" t="s">
        <v>604</v>
      </c>
      <c r="G94" s="72"/>
      <c r="H94" s="81"/>
      <c r="I94" s="42"/>
      <c r="J94" s="192"/>
      <c r="K94" s="192"/>
      <c r="L94" s="192"/>
      <c r="M94" s="192"/>
      <c r="N94" s="192"/>
      <c r="O94" s="192"/>
      <c r="P94" s="192"/>
      <c r="Q94" s="192"/>
      <c r="R94" s="192"/>
      <c r="S94" s="192"/>
    </row>
    <row r="95" spans="3:19" s="67" customFormat="1" ht="30" customHeight="1">
      <c r="C95" s="306" t="s">
        <v>1034</v>
      </c>
      <c r="D95" s="122" t="s">
        <v>661</v>
      </c>
      <c r="E95" s="98">
        <v>1</v>
      </c>
      <c r="F95" s="47" t="s">
        <v>604</v>
      </c>
      <c r="G95" s="72"/>
      <c r="H95" s="81"/>
      <c r="I95" s="42"/>
      <c r="J95" s="192"/>
      <c r="K95" s="192"/>
      <c r="L95" s="192"/>
      <c r="M95" s="192"/>
      <c r="N95" s="192"/>
      <c r="O95" s="192"/>
      <c r="P95" s="192"/>
      <c r="Q95" s="192"/>
      <c r="R95" s="192"/>
      <c r="S95" s="192"/>
    </row>
    <row r="96" spans="3:19" s="67" customFormat="1" ht="30" customHeight="1">
      <c r="C96" s="306" t="s">
        <v>637</v>
      </c>
      <c r="D96" s="122"/>
      <c r="E96" s="98"/>
      <c r="F96" s="47" t="s">
        <v>605</v>
      </c>
      <c r="G96" s="72"/>
      <c r="H96" s="81"/>
      <c r="I96" s="42" t="s">
        <v>887</v>
      </c>
      <c r="J96" s="192"/>
      <c r="K96" s="192"/>
      <c r="L96" s="192"/>
      <c r="M96" s="192"/>
      <c r="N96" s="192"/>
      <c r="O96" s="192"/>
      <c r="P96" s="192"/>
      <c r="Q96" s="192"/>
      <c r="R96" s="192"/>
      <c r="S96" s="192"/>
    </row>
    <row r="97" spans="3:19" s="67" customFormat="1" ht="30" customHeight="1">
      <c r="C97" s="305" t="s">
        <v>39</v>
      </c>
      <c r="D97" s="122"/>
      <c r="E97" s="98"/>
      <c r="F97" s="47"/>
      <c r="G97" s="72"/>
      <c r="H97" s="81"/>
      <c r="I97" s="42"/>
      <c r="J97" s="192"/>
      <c r="K97" s="192"/>
      <c r="L97" s="192"/>
      <c r="M97" s="192"/>
      <c r="N97" s="192"/>
      <c r="O97" s="192"/>
      <c r="P97" s="192"/>
      <c r="Q97" s="192"/>
      <c r="R97" s="192"/>
      <c r="S97" s="192"/>
    </row>
    <row r="98" spans="3:19" s="67" customFormat="1" ht="30" customHeight="1">
      <c r="C98" s="280" t="s">
        <v>38</v>
      </c>
      <c r="D98" s="122"/>
      <c r="E98" s="98"/>
      <c r="F98" s="47"/>
      <c r="G98" s="72"/>
      <c r="H98" s="81"/>
      <c r="I98" s="42"/>
      <c r="J98" s="192"/>
      <c r="K98" s="192"/>
      <c r="L98" s="192"/>
      <c r="M98" s="192"/>
      <c r="N98" s="192"/>
      <c r="O98" s="192"/>
      <c r="P98" s="192"/>
      <c r="Q98" s="192"/>
      <c r="R98" s="192"/>
      <c r="S98" s="192"/>
    </row>
    <row r="99" spans="3:19" s="67" customFormat="1" ht="30" customHeight="1">
      <c r="C99" s="280" t="s">
        <v>1459</v>
      </c>
      <c r="D99" s="122"/>
      <c r="E99" s="98"/>
      <c r="F99" s="47"/>
      <c r="G99" s="72"/>
      <c r="H99" s="81"/>
      <c r="I99" s="42"/>
      <c r="J99" s="192"/>
      <c r="K99" s="192"/>
      <c r="L99" s="192"/>
      <c r="M99" s="192"/>
      <c r="N99" s="192"/>
      <c r="O99" s="192"/>
      <c r="P99" s="192"/>
      <c r="Q99" s="192"/>
      <c r="R99" s="192"/>
      <c r="S99" s="192"/>
    </row>
    <row r="100" spans="3:19" s="67" customFormat="1" ht="30" customHeight="1">
      <c r="C100" s="306" t="s">
        <v>1035</v>
      </c>
      <c r="D100" s="122" t="s">
        <v>662</v>
      </c>
      <c r="E100" s="98">
        <v>1</v>
      </c>
      <c r="F100" s="47" t="s">
        <v>608</v>
      </c>
      <c r="G100" s="72"/>
      <c r="H100" s="81"/>
      <c r="I100" s="4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</row>
    <row r="101" spans="3:19" s="67" customFormat="1" ht="30" customHeight="1">
      <c r="C101" s="306" t="s">
        <v>1035</v>
      </c>
      <c r="D101" s="122" t="s">
        <v>663</v>
      </c>
      <c r="E101" s="98">
        <v>4</v>
      </c>
      <c r="F101" s="47" t="s">
        <v>608</v>
      </c>
      <c r="G101" s="72"/>
      <c r="H101" s="145"/>
      <c r="I101" s="123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</row>
    <row r="102" spans="3:19" s="67" customFormat="1" ht="30" customHeight="1">
      <c r="C102" s="309" t="s">
        <v>1035</v>
      </c>
      <c r="D102" s="122" t="s">
        <v>664</v>
      </c>
      <c r="E102" s="98">
        <v>5</v>
      </c>
      <c r="F102" s="47" t="s">
        <v>608</v>
      </c>
      <c r="G102" s="72"/>
      <c r="H102" s="81"/>
      <c r="I102" s="4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</row>
    <row r="103" spans="3:19" s="67" customFormat="1" ht="30" customHeight="1">
      <c r="C103" s="306" t="s">
        <v>1035</v>
      </c>
      <c r="D103" s="122" t="s">
        <v>665</v>
      </c>
      <c r="E103" s="98">
        <v>8</v>
      </c>
      <c r="F103" s="47" t="s">
        <v>608</v>
      </c>
      <c r="G103" s="72"/>
      <c r="H103" s="81"/>
      <c r="I103" s="4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</row>
    <row r="104" spans="3:19" s="67" customFormat="1" ht="30" customHeight="1">
      <c r="C104" s="306" t="s">
        <v>1036</v>
      </c>
      <c r="D104" s="122" t="s">
        <v>666</v>
      </c>
      <c r="E104" s="98">
        <v>1</v>
      </c>
      <c r="F104" s="47" t="s">
        <v>608</v>
      </c>
      <c r="G104" s="72"/>
      <c r="H104" s="81"/>
      <c r="I104" s="4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</row>
    <row r="105" spans="3:19" s="67" customFormat="1" ht="30" customHeight="1">
      <c r="C105" s="306" t="s">
        <v>1036</v>
      </c>
      <c r="D105" s="122" t="s">
        <v>667</v>
      </c>
      <c r="E105" s="98">
        <v>4</v>
      </c>
      <c r="F105" s="47" t="s">
        <v>608</v>
      </c>
      <c r="G105" s="72"/>
      <c r="H105" s="81"/>
      <c r="I105" s="4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</row>
    <row r="106" spans="3:19" s="67" customFormat="1" ht="30" customHeight="1">
      <c r="C106" s="306" t="s">
        <v>1036</v>
      </c>
      <c r="D106" s="122" t="s">
        <v>668</v>
      </c>
      <c r="E106" s="98">
        <v>6</v>
      </c>
      <c r="F106" s="47" t="s">
        <v>608</v>
      </c>
      <c r="G106" s="72"/>
      <c r="H106" s="81"/>
      <c r="I106" s="4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</row>
    <row r="107" spans="3:19" s="67" customFormat="1" ht="30" customHeight="1">
      <c r="C107" s="306" t="s">
        <v>1035</v>
      </c>
      <c r="D107" s="122" t="s">
        <v>666</v>
      </c>
      <c r="E107" s="98">
        <v>1</v>
      </c>
      <c r="F107" s="47" t="s">
        <v>608</v>
      </c>
      <c r="G107" s="72"/>
      <c r="H107" s="81"/>
      <c r="I107" s="4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</row>
    <row r="108" spans="3:19" s="67" customFormat="1" ht="30" customHeight="1">
      <c r="C108" s="306" t="s">
        <v>1035</v>
      </c>
      <c r="D108" s="122" t="s">
        <v>668</v>
      </c>
      <c r="E108" s="98">
        <v>6</v>
      </c>
      <c r="F108" s="47" t="s">
        <v>608</v>
      </c>
      <c r="G108" s="72"/>
      <c r="H108" s="81"/>
      <c r="I108" s="4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</row>
    <row r="109" spans="3:19" s="67" customFormat="1" ht="30" customHeight="1">
      <c r="C109" s="306" t="s">
        <v>1035</v>
      </c>
      <c r="D109" s="122" t="s">
        <v>662</v>
      </c>
      <c r="E109" s="98">
        <v>4</v>
      </c>
      <c r="F109" s="47" t="s">
        <v>608</v>
      </c>
      <c r="G109" s="72"/>
      <c r="H109" s="81"/>
      <c r="I109" s="4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</row>
    <row r="110" spans="3:19" s="67" customFormat="1" ht="30" customHeight="1">
      <c r="C110" s="306" t="s">
        <v>1035</v>
      </c>
      <c r="D110" s="122" t="s">
        <v>663</v>
      </c>
      <c r="E110" s="98">
        <v>2</v>
      </c>
      <c r="F110" s="47" t="s">
        <v>608</v>
      </c>
      <c r="G110" s="72"/>
      <c r="H110" s="81"/>
      <c r="I110" s="4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</row>
    <row r="111" spans="3:19" s="67" customFormat="1" ht="30" customHeight="1">
      <c r="C111" s="306" t="s">
        <v>1035</v>
      </c>
      <c r="D111" s="122" t="s">
        <v>664</v>
      </c>
      <c r="E111" s="98">
        <v>6</v>
      </c>
      <c r="F111" s="47" t="s">
        <v>608</v>
      </c>
      <c r="G111" s="72"/>
      <c r="H111" s="81"/>
      <c r="I111" s="4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</row>
    <row r="112" spans="3:19" s="67" customFormat="1" ht="30" customHeight="1">
      <c r="C112" s="309" t="s">
        <v>1035</v>
      </c>
      <c r="D112" s="122" t="s">
        <v>665</v>
      </c>
      <c r="E112" s="98">
        <v>4</v>
      </c>
      <c r="F112" s="47" t="s">
        <v>608</v>
      </c>
      <c r="G112" s="72"/>
      <c r="H112" s="81"/>
      <c r="I112" s="4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</row>
    <row r="113" spans="3:19" s="67" customFormat="1" ht="30" customHeight="1">
      <c r="C113" s="309" t="s">
        <v>1035</v>
      </c>
      <c r="D113" s="122" t="s">
        <v>669</v>
      </c>
      <c r="E113" s="98">
        <v>4</v>
      </c>
      <c r="F113" s="47" t="s">
        <v>608</v>
      </c>
      <c r="G113" s="72"/>
      <c r="H113" s="81"/>
      <c r="I113" s="4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</row>
    <row r="114" spans="3:19" s="67" customFormat="1" ht="30" customHeight="1">
      <c r="C114" s="309" t="s">
        <v>1035</v>
      </c>
      <c r="D114" s="122" t="s">
        <v>670</v>
      </c>
      <c r="E114" s="98">
        <v>7</v>
      </c>
      <c r="F114" s="47" t="s">
        <v>608</v>
      </c>
      <c r="G114" s="72"/>
      <c r="H114" s="81"/>
      <c r="I114" s="4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</row>
    <row r="115" spans="3:19" s="67" customFormat="1" ht="30" customHeight="1">
      <c r="C115" s="306" t="s">
        <v>1035</v>
      </c>
      <c r="D115" s="122" t="s">
        <v>671</v>
      </c>
      <c r="E115" s="98">
        <v>7</v>
      </c>
      <c r="F115" s="47" t="s">
        <v>608</v>
      </c>
      <c r="G115" s="72"/>
      <c r="H115" s="81"/>
      <c r="I115" s="4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</row>
    <row r="116" spans="3:19" s="67" customFormat="1" ht="30" customHeight="1">
      <c r="C116" s="306" t="s">
        <v>1037</v>
      </c>
      <c r="D116" s="122" t="s">
        <v>672</v>
      </c>
      <c r="E116" s="98">
        <v>1</v>
      </c>
      <c r="F116" s="47" t="s">
        <v>604</v>
      </c>
      <c r="G116" s="72"/>
      <c r="H116" s="81"/>
      <c r="I116" s="4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</row>
    <row r="117" spans="3:19" s="67" customFormat="1" ht="30" customHeight="1">
      <c r="C117" s="306" t="s">
        <v>1037</v>
      </c>
      <c r="D117" s="122" t="s">
        <v>673</v>
      </c>
      <c r="E117" s="98">
        <v>4</v>
      </c>
      <c r="F117" s="47" t="s">
        <v>604</v>
      </c>
      <c r="G117" s="72"/>
      <c r="H117" s="81"/>
      <c r="I117" s="4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</row>
    <row r="118" spans="3:19" s="67" customFormat="1" ht="30" customHeight="1">
      <c r="C118" s="306" t="s">
        <v>1038</v>
      </c>
      <c r="D118" s="122" t="s">
        <v>674</v>
      </c>
      <c r="E118" s="98">
        <v>1</v>
      </c>
      <c r="F118" s="47" t="s">
        <v>604</v>
      </c>
      <c r="G118" s="72"/>
      <c r="H118" s="81"/>
      <c r="I118" s="4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</row>
    <row r="119" spans="3:19" s="67" customFormat="1" ht="30" customHeight="1">
      <c r="C119" s="305" t="s">
        <v>39</v>
      </c>
      <c r="D119" s="122"/>
      <c r="E119" s="98"/>
      <c r="F119" s="47"/>
      <c r="G119" s="72"/>
      <c r="H119" s="81"/>
      <c r="I119" s="4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</row>
    <row r="120" spans="3:19" s="67" customFormat="1" ht="30" customHeight="1">
      <c r="C120" s="280" t="s">
        <v>38</v>
      </c>
      <c r="D120" s="122"/>
      <c r="E120" s="98"/>
      <c r="F120" s="47"/>
      <c r="G120" s="72"/>
      <c r="H120" s="81"/>
      <c r="I120" s="4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</row>
    <row r="121" spans="3:19" s="67" customFormat="1" ht="30" customHeight="1">
      <c r="C121" s="281" t="s">
        <v>982</v>
      </c>
      <c r="D121" s="122"/>
      <c r="E121" s="98"/>
      <c r="F121" s="47"/>
      <c r="G121" s="72"/>
      <c r="H121" s="81"/>
      <c r="I121" s="4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</row>
    <row r="122" spans="3:19" s="67" customFormat="1" ht="30" customHeight="1">
      <c r="C122" s="317" t="s">
        <v>1060</v>
      </c>
      <c r="D122" s="122"/>
      <c r="E122" s="98"/>
      <c r="F122" s="47"/>
      <c r="G122" s="72"/>
      <c r="H122" s="81"/>
      <c r="I122" s="4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</row>
    <row r="123" spans="3:19" s="67" customFormat="1" ht="30" customHeight="1">
      <c r="C123" s="306" t="s">
        <v>1084</v>
      </c>
      <c r="D123" s="122" t="s">
        <v>675</v>
      </c>
      <c r="E123" s="98">
        <v>4</v>
      </c>
      <c r="F123" s="47" t="s">
        <v>608</v>
      </c>
      <c r="G123" s="72"/>
      <c r="H123" s="81"/>
      <c r="I123" s="4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</row>
    <row r="124" spans="3:19" s="67" customFormat="1" ht="30" customHeight="1">
      <c r="C124" s="306" t="s">
        <v>1084</v>
      </c>
      <c r="D124" s="122" t="s">
        <v>675</v>
      </c>
      <c r="E124" s="98">
        <v>8</v>
      </c>
      <c r="F124" s="47" t="s">
        <v>608</v>
      </c>
      <c r="G124" s="72"/>
      <c r="H124" s="81"/>
      <c r="I124" s="4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</row>
    <row r="125" spans="3:19" s="67" customFormat="1" ht="30" customHeight="1">
      <c r="C125" s="306" t="s">
        <v>1033</v>
      </c>
      <c r="D125" s="122" t="s">
        <v>682</v>
      </c>
      <c r="E125" s="98">
        <v>1</v>
      </c>
      <c r="F125" s="47" t="s">
        <v>604</v>
      </c>
      <c r="G125" s="72"/>
      <c r="H125" s="81"/>
      <c r="I125" s="4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</row>
    <row r="126" spans="3:19" s="67" customFormat="1" ht="30" customHeight="1">
      <c r="C126" s="306" t="s">
        <v>1039</v>
      </c>
      <c r="D126" s="122" t="s">
        <v>683</v>
      </c>
      <c r="E126" s="98">
        <v>1</v>
      </c>
      <c r="F126" s="47" t="s">
        <v>604</v>
      </c>
      <c r="G126" s="72"/>
      <c r="H126" s="81"/>
      <c r="I126" s="4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</row>
    <row r="127" spans="3:19" s="67" customFormat="1" ht="30" customHeight="1">
      <c r="C127" s="306" t="s">
        <v>1040</v>
      </c>
      <c r="D127" s="122" t="s">
        <v>676</v>
      </c>
      <c r="E127" s="98">
        <v>1</v>
      </c>
      <c r="F127" s="47" t="s">
        <v>604</v>
      </c>
      <c r="G127" s="72"/>
      <c r="H127" s="81"/>
      <c r="I127" s="4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</row>
    <row r="128" spans="3:19" s="67" customFormat="1" ht="30" customHeight="1">
      <c r="C128" s="306" t="s">
        <v>677</v>
      </c>
      <c r="D128" s="122" t="s">
        <v>684</v>
      </c>
      <c r="E128" s="98">
        <v>1</v>
      </c>
      <c r="F128" s="47" t="s">
        <v>604</v>
      </c>
      <c r="G128" s="72"/>
      <c r="H128" s="81"/>
      <c r="I128" s="4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</row>
    <row r="129" spans="2:19" s="104" customFormat="1" ht="30" customHeight="1">
      <c r="B129" s="67"/>
      <c r="C129" s="306" t="s">
        <v>867</v>
      </c>
      <c r="D129" s="122"/>
      <c r="E129" s="98">
        <v>1</v>
      </c>
      <c r="F129" s="47" t="s">
        <v>605</v>
      </c>
      <c r="G129" s="72"/>
      <c r="H129" s="81"/>
      <c r="I129" s="42" t="s">
        <v>888</v>
      </c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</row>
    <row r="130" spans="2:19" s="104" customFormat="1" ht="30" customHeight="1">
      <c r="B130" s="67"/>
      <c r="C130" s="306" t="s">
        <v>574</v>
      </c>
      <c r="D130" s="122"/>
      <c r="E130" s="98">
        <v>1</v>
      </c>
      <c r="F130" s="47" t="s">
        <v>605</v>
      </c>
      <c r="G130" s="72"/>
      <c r="H130" s="81"/>
      <c r="I130" s="42" t="s">
        <v>889</v>
      </c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</row>
    <row r="131" spans="2:19" s="104" customFormat="1" ht="30" customHeight="1">
      <c r="B131" s="67"/>
      <c r="C131" s="305" t="s">
        <v>39</v>
      </c>
      <c r="D131" s="122"/>
      <c r="E131" s="98"/>
      <c r="F131" s="47"/>
      <c r="G131" s="72"/>
      <c r="H131" s="81"/>
      <c r="I131" s="42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</row>
    <row r="132" spans="2:19" s="104" customFormat="1" ht="30" customHeight="1">
      <c r="B132" s="67"/>
      <c r="C132" s="280" t="s">
        <v>38</v>
      </c>
      <c r="D132" s="122"/>
      <c r="E132" s="98"/>
      <c r="F132" s="47"/>
      <c r="G132" s="72"/>
      <c r="H132" s="81"/>
      <c r="I132" s="42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</row>
    <row r="133" spans="2:19" ht="30" customHeight="1">
      <c r="B133" s="67"/>
      <c r="C133" s="317" t="s">
        <v>1061</v>
      </c>
      <c r="D133" s="122"/>
      <c r="E133" s="98"/>
      <c r="F133" s="47"/>
      <c r="G133" s="72"/>
      <c r="H133" s="81"/>
      <c r="I133" s="42"/>
    </row>
    <row r="134" spans="2:19" ht="30" customHeight="1">
      <c r="B134" s="67"/>
      <c r="C134" s="306" t="s">
        <v>1041</v>
      </c>
      <c r="D134" s="122" t="s">
        <v>678</v>
      </c>
      <c r="E134" s="98">
        <v>1</v>
      </c>
      <c r="F134" s="47" t="s">
        <v>608</v>
      </c>
      <c r="G134" s="72"/>
      <c r="H134" s="81"/>
      <c r="I134" s="42"/>
    </row>
    <row r="135" spans="2:19" ht="30" customHeight="1">
      <c r="B135" s="67"/>
      <c r="C135" s="306" t="s">
        <v>1041</v>
      </c>
      <c r="D135" s="122" t="s">
        <v>679</v>
      </c>
      <c r="E135" s="98">
        <v>1</v>
      </c>
      <c r="F135" s="47" t="s">
        <v>608</v>
      </c>
      <c r="G135" s="72"/>
      <c r="H135" s="81"/>
      <c r="I135" s="42"/>
    </row>
    <row r="136" spans="2:19" ht="30" customHeight="1">
      <c r="B136" s="67"/>
      <c r="C136" s="306" t="s">
        <v>1042</v>
      </c>
      <c r="D136" s="122" t="s">
        <v>680</v>
      </c>
      <c r="E136" s="98">
        <v>1</v>
      </c>
      <c r="F136" s="47" t="s">
        <v>608</v>
      </c>
      <c r="G136" s="72"/>
      <c r="H136" s="81"/>
      <c r="I136" s="42"/>
    </row>
    <row r="137" spans="2:19" ht="30" customHeight="1">
      <c r="B137" s="67"/>
      <c r="C137" s="306" t="s">
        <v>1042</v>
      </c>
      <c r="D137" s="122" t="s">
        <v>681</v>
      </c>
      <c r="E137" s="98">
        <v>15</v>
      </c>
      <c r="F137" s="47" t="s">
        <v>608</v>
      </c>
      <c r="G137" s="72"/>
      <c r="H137" s="81"/>
      <c r="I137" s="42"/>
    </row>
    <row r="138" spans="2:19" ht="30" customHeight="1">
      <c r="B138" s="67"/>
      <c r="C138" s="306" t="s">
        <v>1043</v>
      </c>
      <c r="D138" s="122" t="s">
        <v>685</v>
      </c>
      <c r="E138" s="98">
        <v>1</v>
      </c>
      <c r="F138" s="47" t="s">
        <v>604</v>
      </c>
      <c r="G138" s="72"/>
      <c r="H138" s="81"/>
      <c r="I138" s="42"/>
    </row>
    <row r="139" spans="2:19" ht="30" customHeight="1">
      <c r="B139" s="67"/>
      <c r="C139" s="306" t="s">
        <v>1043</v>
      </c>
      <c r="D139" s="122" t="s">
        <v>686</v>
      </c>
      <c r="E139" s="98">
        <v>1</v>
      </c>
      <c r="F139" s="47" t="s">
        <v>604</v>
      </c>
      <c r="G139" s="72"/>
      <c r="H139" s="81"/>
      <c r="I139" s="42"/>
    </row>
    <row r="140" spans="2:19" ht="30" customHeight="1">
      <c r="B140" s="67"/>
      <c r="C140" s="306" t="s">
        <v>1043</v>
      </c>
      <c r="D140" s="122" t="s">
        <v>687</v>
      </c>
      <c r="E140" s="98">
        <v>1</v>
      </c>
      <c r="F140" s="47" t="s">
        <v>604</v>
      </c>
      <c r="G140" s="72"/>
      <c r="H140" s="81"/>
      <c r="I140" s="42"/>
    </row>
    <row r="141" spans="2:19" ht="30" customHeight="1">
      <c r="B141" s="67"/>
      <c r="C141" s="306" t="s">
        <v>1043</v>
      </c>
      <c r="D141" s="122" t="s">
        <v>688</v>
      </c>
      <c r="E141" s="98">
        <v>1</v>
      </c>
      <c r="F141" s="47" t="s">
        <v>604</v>
      </c>
      <c r="G141" s="72"/>
      <c r="H141" s="81"/>
      <c r="I141" s="42"/>
    </row>
    <row r="142" spans="2:19" ht="30" customHeight="1">
      <c r="B142" s="67"/>
      <c r="C142" s="306" t="s">
        <v>1043</v>
      </c>
      <c r="D142" s="122" t="s">
        <v>689</v>
      </c>
      <c r="E142" s="98">
        <v>1</v>
      </c>
      <c r="F142" s="47" t="s">
        <v>604</v>
      </c>
      <c r="G142" s="72"/>
      <c r="H142" s="81"/>
      <c r="I142" s="42"/>
    </row>
    <row r="143" spans="2:19" ht="30" customHeight="1">
      <c r="B143" s="67"/>
      <c r="C143" s="306" t="s">
        <v>867</v>
      </c>
      <c r="D143" s="122"/>
      <c r="E143" s="98">
        <v>1</v>
      </c>
      <c r="F143" s="47" t="s">
        <v>605</v>
      </c>
      <c r="G143" s="72"/>
      <c r="H143" s="81"/>
      <c r="I143" s="42" t="s">
        <v>890</v>
      </c>
    </row>
    <row r="144" spans="2:19" ht="30" customHeight="1">
      <c r="B144" s="67"/>
      <c r="C144" s="358" t="s">
        <v>1524</v>
      </c>
      <c r="D144" s="122"/>
      <c r="E144" s="359">
        <v>1</v>
      </c>
      <c r="F144" s="331" t="s">
        <v>605</v>
      </c>
      <c r="G144" s="72"/>
      <c r="H144" s="81"/>
      <c r="I144" s="361" t="s">
        <v>1525</v>
      </c>
    </row>
    <row r="145" spans="2:9" ht="30" customHeight="1">
      <c r="B145" s="67"/>
      <c r="C145" s="305" t="s">
        <v>39</v>
      </c>
      <c r="D145" s="122"/>
      <c r="E145" s="98"/>
      <c r="F145" s="47"/>
      <c r="G145" s="72"/>
      <c r="H145" s="81"/>
      <c r="I145" s="42"/>
    </row>
    <row r="146" spans="2:9" ht="30" customHeight="1">
      <c r="B146" s="67"/>
      <c r="C146" s="280" t="s">
        <v>38</v>
      </c>
      <c r="D146" s="122"/>
      <c r="E146" s="98"/>
      <c r="F146" s="47"/>
      <c r="G146" s="72"/>
      <c r="H146" s="81"/>
      <c r="I146" s="42"/>
    </row>
    <row r="147" spans="2:9" ht="30" customHeight="1">
      <c r="B147" s="67"/>
      <c r="C147" s="280" t="s">
        <v>1051</v>
      </c>
      <c r="D147" s="122"/>
      <c r="E147" s="98"/>
      <c r="F147" s="47"/>
      <c r="G147" s="72"/>
      <c r="H147" s="81"/>
      <c r="I147" s="42"/>
    </row>
    <row r="148" spans="2:9" ht="30" customHeight="1">
      <c r="B148" s="67"/>
      <c r="C148" s="306" t="s">
        <v>1044</v>
      </c>
      <c r="D148" s="122"/>
      <c r="E148" s="98">
        <v>1</v>
      </c>
      <c r="F148" s="47" t="s">
        <v>604</v>
      </c>
      <c r="G148" s="72"/>
      <c r="H148" s="81"/>
      <c r="I148" s="42"/>
    </row>
    <row r="149" spans="2:9" ht="30" customHeight="1">
      <c r="B149" s="67"/>
      <c r="C149" s="306" t="s">
        <v>1045</v>
      </c>
      <c r="D149" s="122"/>
      <c r="E149" s="98">
        <v>1</v>
      </c>
      <c r="F149" s="47" t="s">
        <v>604</v>
      </c>
      <c r="G149" s="72"/>
      <c r="H149" s="81"/>
      <c r="I149" s="42"/>
    </row>
    <row r="150" spans="2:9" ht="30" customHeight="1">
      <c r="B150" s="67"/>
      <c r="C150" s="306" t="s">
        <v>1046</v>
      </c>
      <c r="D150" s="122"/>
      <c r="E150" s="98">
        <v>1</v>
      </c>
      <c r="F150" s="47" t="s">
        <v>604</v>
      </c>
      <c r="G150" s="72"/>
      <c r="H150" s="81"/>
      <c r="I150" s="42"/>
    </row>
    <row r="151" spans="2:9" ht="30" customHeight="1">
      <c r="B151" s="67"/>
      <c r="C151" s="305" t="s">
        <v>39</v>
      </c>
      <c r="D151" s="122"/>
      <c r="E151" s="98"/>
      <c r="F151" s="47"/>
      <c r="G151" s="72"/>
      <c r="H151" s="81"/>
      <c r="I151" s="42"/>
    </row>
    <row r="152" spans="2:9" ht="30" customHeight="1">
      <c r="B152" s="67"/>
      <c r="C152" s="280" t="s">
        <v>38</v>
      </c>
      <c r="D152" s="122"/>
      <c r="E152" s="98"/>
      <c r="F152" s="47"/>
      <c r="G152" s="72"/>
      <c r="H152" s="81"/>
      <c r="I152" s="42"/>
    </row>
    <row r="153" spans="2:9" ht="30" customHeight="1">
      <c r="B153" s="67"/>
      <c r="C153" s="305"/>
      <c r="D153" s="122"/>
      <c r="E153" s="98"/>
      <c r="F153" s="47"/>
      <c r="G153" s="72"/>
      <c r="H153" s="81"/>
      <c r="I153" s="42"/>
    </row>
    <row r="154" spans="2:9" ht="30" customHeight="1">
      <c r="B154" s="67"/>
      <c r="C154" s="305"/>
      <c r="D154" s="122"/>
      <c r="E154" s="98"/>
      <c r="F154" s="47"/>
      <c r="G154" s="72"/>
      <c r="H154" s="81"/>
      <c r="I154" s="42"/>
    </row>
    <row r="155" spans="2:9" ht="30" customHeight="1">
      <c r="B155" s="67"/>
      <c r="C155" s="305"/>
      <c r="D155" s="122"/>
      <c r="E155" s="98"/>
      <c r="F155" s="47"/>
      <c r="G155" s="72"/>
      <c r="H155" s="81"/>
      <c r="I155" s="42"/>
    </row>
    <row r="156" spans="2:9" ht="30" customHeight="1">
      <c r="B156" s="67"/>
      <c r="C156" s="305"/>
      <c r="D156" s="122"/>
      <c r="E156" s="98"/>
      <c r="F156" s="47"/>
      <c r="G156" s="72"/>
      <c r="H156" s="81"/>
      <c r="I156" s="42"/>
    </row>
    <row r="157" spans="2:9" ht="30" customHeight="1">
      <c r="B157" s="67"/>
      <c r="C157" s="305"/>
      <c r="D157" s="122"/>
      <c r="E157" s="98"/>
      <c r="F157" s="47"/>
      <c r="G157" s="72"/>
      <c r="H157" s="81"/>
      <c r="I157" s="42"/>
    </row>
    <row r="158" spans="2:9" ht="30" customHeight="1">
      <c r="B158" s="67"/>
      <c r="C158" s="305"/>
      <c r="D158" s="122"/>
      <c r="E158" s="98"/>
      <c r="F158" s="47"/>
      <c r="G158" s="72"/>
      <c r="H158" s="81"/>
      <c r="I158" s="42"/>
    </row>
    <row r="159" spans="2:9" ht="30" customHeight="1">
      <c r="C159" s="194"/>
      <c r="D159" s="122"/>
      <c r="E159" s="98"/>
      <c r="F159" s="47"/>
      <c r="G159" s="72"/>
      <c r="H159" s="81"/>
      <c r="I159" s="42"/>
    </row>
    <row r="160" spans="2:9" ht="30" customHeight="1">
      <c r="C160" s="194"/>
      <c r="D160" s="122"/>
      <c r="E160" s="98"/>
      <c r="F160" s="47"/>
      <c r="G160" s="72"/>
      <c r="H160" s="81"/>
      <c r="I160" s="42"/>
    </row>
  </sheetData>
  <mergeCells count="3">
    <mergeCell ref="E1:I1"/>
    <mergeCell ref="E2:I2"/>
    <mergeCell ref="F3:I3"/>
  </mergeCells>
  <phoneticPr fontId="12"/>
  <dataValidations count="1">
    <dataValidation imeMode="off" allowBlank="1" showInputMessage="1" showErrorMessage="1" sqref="G7:G8 G54:G64 G68:G73 G20:G25 G29:G50 G87:G128 G77:G83"/>
  </dataValidations>
  <pageMargins left="0.55118110236220474" right="0.55118110236220474" top="0.98425196850393704" bottom="0.59055118110236227" header="1.0629921259842521" footer="0.39370078740157483"/>
  <pageSetup paperSize="9" scale="81" firstPageNumber="6" fitToHeight="0" orientation="portrait" blackAndWhite="1" cellComments="asDisplayed" r:id="rId1"/>
  <headerFooter alignWithMargins="0">
    <oddFooter>&amp;R独立行政法人国立高等専門学校機構　豊田工業高等専門学校（&amp;P）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94"/>
  <sheetViews>
    <sheetView view="pageBreakPreview" zoomScaleNormal="100" zoomScaleSheetLayoutView="100" workbookViewId="0">
      <pane ySplit="2" topLeftCell="A162" activePane="bottomLeft" state="frozen"/>
      <selection activeCell="C1" sqref="C1"/>
      <selection pane="bottomLeft" activeCell="C1" sqref="C1"/>
    </sheetView>
  </sheetViews>
  <sheetFormatPr defaultRowHeight="30" customHeight="1"/>
  <cols>
    <col min="1" max="1" width="0.875" style="60" customWidth="1"/>
    <col min="2" max="2" width="0.875" style="65" customWidth="1"/>
    <col min="3" max="4" width="30.625" style="55" customWidth="1"/>
    <col min="5" max="5" width="7.625" style="56" customWidth="1"/>
    <col min="6" max="6" width="7.625" style="57" customWidth="1"/>
    <col min="7" max="7" width="11.625" style="108" customWidth="1"/>
    <col min="8" max="8" width="14.25" style="58" customWidth="1"/>
    <col min="9" max="9" width="12.625" style="59" customWidth="1"/>
    <col min="10" max="30" width="9" style="2"/>
    <col min="31" max="16384" width="9" style="60"/>
  </cols>
  <sheetData>
    <row r="1" spans="3:30" ht="24" customHeight="1">
      <c r="C1" s="73" t="s">
        <v>55</v>
      </c>
      <c r="D1" s="73"/>
      <c r="E1" s="74"/>
      <c r="F1" s="75"/>
      <c r="G1" s="105"/>
      <c r="H1" s="76"/>
      <c r="I1" s="77"/>
    </row>
    <row r="2" spans="3:30" s="62" customFormat="1" ht="30" customHeight="1">
      <c r="C2" s="7" t="s">
        <v>18</v>
      </c>
      <c r="D2" s="7" t="s">
        <v>22</v>
      </c>
      <c r="E2" s="78" t="s">
        <v>62</v>
      </c>
      <c r="F2" s="46" t="s">
        <v>24</v>
      </c>
      <c r="G2" s="106" t="s">
        <v>25</v>
      </c>
      <c r="H2" s="79" t="s">
        <v>23</v>
      </c>
      <c r="I2" s="7" t="s">
        <v>19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3:30" s="1" customFormat="1" ht="30" customHeight="1">
      <c r="C3" s="28" t="s">
        <v>1455</v>
      </c>
      <c r="D3" s="28"/>
      <c r="E3" s="92"/>
      <c r="F3" s="85"/>
      <c r="G3" s="107"/>
      <c r="H3" s="72"/>
      <c r="I3" s="4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3:30" s="1" customFormat="1" ht="30" customHeight="1">
      <c r="C4" s="112" t="s">
        <v>419</v>
      </c>
      <c r="D4" s="43" t="s">
        <v>1439</v>
      </c>
      <c r="E4" s="93">
        <v>252</v>
      </c>
      <c r="F4" s="80" t="s">
        <v>27</v>
      </c>
      <c r="G4" s="107"/>
      <c r="H4" s="84"/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3:30" s="1" customFormat="1" ht="30" customHeight="1">
      <c r="C5" s="112" t="s">
        <v>419</v>
      </c>
      <c r="D5" s="28" t="s">
        <v>104</v>
      </c>
      <c r="E5" s="91">
        <v>22.7</v>
      </c>
      <c r="F5" s="80" t="s">
        <v>27</v>
      </c>
      <c r="G5" s="107"/>
      <c r="H5" s="84"/>
      <c r="I5" s="4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3:30" s="1" customFormat="1" ht="30" customHeight="1">
      <c r="C6" s="112" t="s">
        <v>419</v>
      </c>
      <c r="D6" s="28" t="s">
        <v>105</v>
      </c>
      <c r="E6" s="91">
        <v>28.7</v>
      </c>
      <c r="F6" s="80" t="s">
        <v>27</v>
      </c>
      <c r="G6" s="107"/>
      <c r="H6" s="84"/>
      <c r="I6" s="4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3:30" s="1" customFormat="1" ht="30" customHeight="1">
      <c r="C7" s="83" t="s">
        <v>32</v>
      </c>
      <c r="D7" s="28"/>
      <c r="E7" s="93"/>
      <c r="F7" s="80"/>
      <c r="G7" s="107"/>
      <c r="H7" s="84"/>
      <c r="I7" s="4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3:30" s="1" customFormat="1" ht="30" customHeight="1">
      <c r="C8" s="83"/>
      <c r="D8" s="28"/>
      <c r="E8" s="91"/>
      <c r="F8" s="80"/>
      <c r="G8" s="107"/>
      <c r="H8" s="82"/>
      <c r="I8" s="4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3:30" s="1" customFormat="1" ht="30" customHeight="1">
      <c r="C9" s="28" t="s">
        <v>83</v>
      </c>
      <c r="D9" s="28"/>
      <c r="E9" s="91"/>
      <c r="F9" s="80"/>
      <c r="G9" s="107"/>
      <c r="H9" s="82"/>
      <c r="I9" s="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3:30" s="1" customFormat="1" ht="30" customHeight="1">
      <c r="C10" s="112" t="s">
        <v>106</v>
      </c>
      <c r="D10" s="43" t="s">
        <v>1439</v>
      </c>
      <c r="E10" s="93">
        <v>502</v>
      </c>
      <c r="F10" s="80" t="s">
        <v>44</v>
      </c>
      <c r="G10" s="107"/>
      <c r="H10" s="84"/>
      <c r="I10" s="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3:30" s="1" customFormat="1" ht="30" customHeight="1">
      <c r="C11" s="112" t="s">
        <v>106</v>
      </c>
      <c r="D11" s="86" t="s">
        <v>104</v>
      </c>
      <c r="E11" s="93">
        <v>22.7</v>
      </c>
      <c r="F11" s="80" t="s">
        <v>44</v>
      </c>
      <c r="G11" s="107"/>
      <c r="H11" s="84"/>
      <c r="I11" s="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3:30" s="1" customFormat="1" ht="30" customHeight="1">
      <c r="C12" s="112" t="s">
        <v>106</v>
      </c>
      <c r="D12" s="28" t="s">
        <v>105</v>
      </c>
      <c r="E12" s="91">
        <v>28.7</v>
      </c>
      <c r="F12" s="80" t="s">
        <v>44</v>
      </c>
      <c r="G12" s="107"/>
      <c r="H12" s="84"/>
      <c r="I12" s="4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3:30" s="1" customFormat="1" ht="30" customHeight="1">
      <c r="C13" s="83" t="s">
        <v>32</v>
      </c>
      <c r="D13" s="28"/>
      <c r="E13" s="93"/>
      <c r="F13" s="80"/>
      <c r="G13" s="107"/>
      <c r="H13" s="84"/>
      <c r="I13" s="4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3:30" s="1" customFormat="1" ht="30" customHeight="1">
      <c r="C14" s="83"/>
      <c r="D14" s="28"/>
      <c r="E14" s="91"/>
      <c r="F14" s="80"/>
      <c r="G14" s="107"/>
      <c r="H14" s="82"/>
      <c r="I14" s="4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3:30" s="1" customFormat="1" ht="30" customHeight="1">
      <c r="C15" s="28" t="s">
        <v>84</v>
      </c>
      <c r="D15" s="28"/>
      <c r="E15" s="92"/>
      <c r="F15" s="85"/>
      <c r="G15" s="107"/>
      <c r="H15" s="72"/>
      <c r="I15" s="4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3:30" s="1" customFormat="1" ht="30" customHeight="1">
      <c r="C16" s="112" t="s">
        <v>42</v>
      </c>
      <c r="D16" s="43" t="s">
        <v>1439</v>
      </c>
      <c r="E16" s="93">
        <v>502</v>
      </c>
      <c r="F16" s="80" t="s">
        <v>27</v>
      </c>
      <c r="G16" s="107"/>
      <c r="H16" s="84"/>
      <c r="I16" s="4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3:30" s="1" customFormat="1" ht="30" customHeight="1">
      <c r="C17" s="112" t="s">
        <v>42</v>
      </c>
      <c r="D17" s="86" t="s">
        <v>104</v>
      </c>
      <c r="E17" s="93">
        <v>22.7</v>
      </c>
      <c r="F17" s="80" t="s">
        <v>27</v>
      </c>
      <c r="G17" s="107"/>
      <c r="H17" s="84"/>
      <c r="I17" s="4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3:30" s="1" customFormat="1" ht="30" customHeight="1">
      <c r="C18" s="112" t="s">
        <v>42</v>
      </c>
      <c r="D18" s="86" t="s">
        <v>105</v>
      </c>
      <c r="E18" s="93">
        <v>28.7</v>
      </c>
      <c r="F18" s="80" t="s">
        <v>27</v>
      </c>
      <c r="G18" s="107"/>
      <c r="H18" s="84"/>
      <c r="I18" s="4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3:30" s="1" customFormat="1" ht="30" customHeight="1">
      <c r="C19" s="111" t="s">
        <v>142</v>
      </c>
      <c r="D19" s="86" t="s">
        <v>93</v>
      </c>
      <c r="E19" s="93"/>
      <c r="F19" s="80"/>
      <c r="G19" s="107"/>
      <c r="H19" s="84"/>
      <c r="I19" s="4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3:30" s="1" customFormat="1" ht="30" customHeight="1">
      <c r="C20" s="111" t="s">
        <v>1440</v>
      </c>
      <c r="D20" s="86" t="s">
        <v>93</v>
      </c>
      <c r="E20" s="93">
        <v>9.4</v>
      </c>
      <c r="F20" s="80" t="s">
        <v>27</v>
      </c>
      <c r="G20" s="107"/>
      <c r="H20" s="84"/>
      <c r="I20" s="4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3:30" s="1" customFormat="1" ht="30" customHeight="1">
      <c r="C21" s="111" t="s">
        <v>1441</v>
      </c>
      <c r="D21" s="86" t="s">
        <v>93</v>
      </c>
      <c r="E21" s="93">
        <v>9.6</v>
      </c>
      <c r="F21" s="80" t="s">
        <v>27</v>
      </c>
      <c r="G21" s="107"/>
      <c r="H21" s="84"/>
      <c r="I21" s="4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3:30" s="1" customFormat="1" ht="30" customHeight="1">
      <c r="C22" s="111" t="s">
        <v>143</v>
      </c>
      <c r="D22" s="86" t="s">
        <v>93</v>
      </c>
      <c r="E22" s="93"/>
      <c r="F22" s="80"/>
      <c r="G22" s="107"/>
      <c r="H22" s="84"/>
      <c r="I22" s="4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3:30" s="1" customFormat="1" ht="30" customHeight="1">
      <c r="C23" s="111" t="s">
        <v>1440</v>
      </c>
      <c r="D23" s="86" t="s">
        <v>93</v>
      </c>
      <c r="E23" s="93">
        <v>7.1</v>
      </c>
      <c r="F23" s="80" t="s">
        <v>27</v>
      </c>
      <c r="G23" s="107"/>
      <c r="H23" s="84"/>
      <c r="I23" s="4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3:30" s="1" customFormat="1" ht="30" customHeight="1">
      <c r="C24" s="111" t="s">
        <v>1441</v>
      </c>
      <c r="D24" s="28" t="s">
        <v>93</v>
      </c>
      <c r="E24" s="91">
        <v>1.7</v>
      </c>
      <c r="F24" s="80" t="s">
        <v>27</v>
      </c>
      <c r="G24" s="107"/>
      <c r="H24" s="84"/>
      <c r="I24" s="4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3:30" s="1" customFormat="1" ht="30" customHeight="1">
      <c r="C25" s="83" t="s">
        <v>32</v>
      </c>
      <c r="D25" s="28"/>
      <c r="E25" s="93"/>
      <c r="F25" s="80"/>
      <c r="G25" s="107"/>
      <c r="H25" s="84"/>
      <c r="I25" s="4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3:30" s="1" customFormat="1" ht="30" customHeight="1">
      <c r="C26" s="83"/>
      <c r="D26" s="28"/>
      <c r="E26" s="91"/>
      <c r="F26" s="80"/>
      <c r="G26" s="107"/>
      <c r="H26" s="82"/>
      <c r="I26" s="4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3:30" s="1" customFormat="1" ht="30" customHeight="1">
      <c r="C27" s="28" t="s">
        <v>85</v>
      </c>
      <c r="D27" s="28"/>
      <c r="E27" s="91"/>
      <c r="F27" s="80"/>
      <c r="G27" s="107"/>
      <c r="H27" s="82"/>
      <c r="I27" s="4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3:30" s="1" customFormat="1" ht="30" customHeight="1">
      <c r="C28" s="112" t="s">
        <v>107</v>
      </c>
      <c r="D28" s="86" t="s">
        <v>93</v>
      </c>
      <c r="E28" s="93">
        <v>502</v>
      </c>
      <c r="F28" s="80" t="s">
        <v>27</v>
      </c>
      <c r="G28" s="107"/>
      <c r="H28" s="84"/>
      <c r="I28" s="4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3:30" s="1" customFormat="1" ht="30" customHeight="1">
      <c r="C29" s="112" t="s">
        <v>107</v>
      </c>
      <c r="D29" s="86" t="s">
        <v>104</v>
      </c>
      <c r="E29" s="93">
        <v>22.7</v>
      </c>
      <c r="F29" s="80" t="s">
        <v>27</v>
      </c>
      <c r="G29" s="107"/>
      <c r="H29" s="84"/>
      <c r="I29" s="4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3:30" s="1" customFormat="1" ht="30" customHeight="1">
      <c r="C30" s="112" t="s">
        <v>107</v>
      </c>
      <c r="D30" s="86" t="s">
        <v>105</v>
      </c>
      <c r="E30" s="93">
        <v>28.7</v>
      </c>
      <c r="F30" s="80" t="s">
        <v>27</v>
      </c>
      <c r="G30" s="107"/>
      <c r="H30" s="84"/>
      <c r="I30" s="4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3:30" s="1" customFormat="1" ht="30" customHeight="1">
      <c r="C31" s="111" t="s">
        <v>142</v>
      </c>
      <c r="D31" s="86" t="s">
        <v>93</v>
      </c>
      <c r="E31" s="93"/>
      <c r="F31" s="80"/>
      <c r="G31" s="107"/>
      <c r="H31" s="84"/>
      <c r="I31" s="4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3:30" s="1" customFormat="1" ht="30" customHeight="1">
      <c r="C32" s="111" t="s">
        <v>1442</v>
      </c>
      <c r="D32" s="86" t="s">
        <v>93</v>
      </c>
      <c r="E32" s="93">
        <v>9.4</v>
      </c>
      <c r="F32" s="80" t="s">
        <v>27</v>
      </c>
      <c r="G32" s="107"/>
      <c r="H32" s="84"/>
      <c r="I32" s="4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3:30" s="1" customFormat="1" ht="30" customHeight="1">
      <c r="C33" s="111" t="s">
        <v>1443</v>
      </c>
      <c r="D33" s="86" t="s">
        <v>93</v>
      </c>
      <c r="E33" s="93">
        <v>9.6</v>
      </c>
      <c r="F33" s="80" t="s">
        <v>27</v>
      </c>
      <c r="G33" s="107"/>
      <c r="H33" s="84"/>
      <c r="I33" s="4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3:30" s="1" customFormat="1" ht="30" customHeight="1">
      <c r="C34" s="111" t="s">
        <v>143</v>
      </c>
      <c r="D34" s="86" t="s">
        <v>93</v>
      </c>
      <c r="E34" s="93"/>
      <c r="F34" s="80"/>
      <c r="G34" s="107"/>
      <c r="H34" s="84"/>
      <c r="I34" s="4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3:30" s="1" customFormat="1" ht="30" customHeight="1">
      <c r="C35" s="111" t="s">
        <v>1442</v>
      </c>
      <c r="D35" s="86" t="s">
        <v>93</v>
      </c>
      <c r="E35" s="93">
        <v>7.1</v>
      </c>
      <c r="F35" s="80" t="s">
        <v>27</v>
      </c>
      <c r="G35" s="107"/>
      <c r="H35" s="84"/>
      <c r="I35" s="4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 s="1" customFormat="1" ht="30" customHeight="1">
      <c r="C36" s="111" t="s">
        <v>1443</v>
      </c>
      <c r="D36" s="28" t="s">
        <v>93</v>
      </c>
      <c r="E36" s="91">
        <v>1.7</v>
      </c>
      <c r="F36" s="80" t="s">
        <v>27</v>
      </c>
      <c r="G36" s="107"/>
      <c r="H36" s="84"/>
      <c r="I36" s="4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 s="1" customFormat="1" ht="30" customHeight="1">
      <c r="C37" s="83" t="s">
        <v>32</v>
      </c>
      <c r="D37" s="28"/>
      <c r="E37" s="93"/>
      <c r="F37" s="80"/>
      <c r="G37" s="107"/>
      <c r="H37" s="84"/>
      <c r="I37" s="4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 s="1" customFormat="1" ht="30" customHeight="1">
      <c r="C38" s="83"/>
      <c r="D38" s="28"/>
      <c r="E38" s="91"/>
      <c r="F38" s="80"/>
      <c r="G38" s="107"/>
      <c r="H38" s="82"/>
      <c r="I38" s="4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3:30" s="117" customFormat="1" ht="30" customHeight="1">
      <c r="C39" s="127" t="s">
        <v>285</v>
      </c>
      <c r="D39" s="71"/>
      <c r="E39" s="92"/>
      <c r="F39" s="47"/>
      <c r="G39" s="125"/>
      <c r="H39" s="115"/>
      <c r="I39" s="124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</row>
    <row r="40" spans="3:30" s="117" customFormat="1" ht="30" customHeight="1">
      <c r="C40" s="128" t="s">
        <v>17</v>
      </c>
      <c r="D40" s="129" t="s">
        <v>93</v>
      </c>
      <c r="E40" s="130">
        <v>252</v>
      </c>
      <c r="F40" s="47" t="s">
        <v>27</v>
      </c>
      <c r="G40" s="125"/>
      <c r="H40" s="120"/>
      <c r="I40" s="124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</row>
    <row r="41" spans="3:30" s="117" customFormat="1" ht="30" customHeight="1">
      <c r="C41" s="131" t="s">
        <v>32</v>
      </c>
      <c r="D41" s="71"/>
      <c r="E41" s="130"/>
      <c r="F41" s="47"/>
      <c r="G41" s="125"/>
      <c r="H41" s="120"/>
      <c r="I41" s="124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</row>
    <row r="42" spans="3:30" s="117" customFormat="1" ht="30" customHeight="1">
      <c r="C42" s="126"/>
      <c r="D42" s="116"/>
      <c r="E42" s="114"/>
      <c r="F42" s="97"/>
      <c r="G42" s="125"/>
      <c r="H42" s="115"/>
      <c r="I42" s="124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</row>
    <row r="43" spans="3:30" s="1" customFormat="1" ht="30" customHeight="1">
      <c r="C43" s="39" t="s">
        <v>286</v>
      </c>
      <c r="D43" s="28"/>
      <c r="E43" s="91"/>
      <c r="F43" s="80"/>
      <c r="G43" s="107"/>
      <c r="H43" s="82"/>
      <c r="I43" s="4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 s="1" customFormat="1" ht="30" customHeight="1">
      <c r="C44" s="112" t="s">
        <v>43</v>
      </c>
      <c r="D44" s="41" t="s">
        <v>156</v>
      </c>
      <c r="E44" s="91">
        <v>906</v>
      </c>
      <c r="F44" s="80" t="s">
        <v>27</v>
      </c>
      <c r="G44" s="107"/>
      <c r="H44" s="84"/>
      <c r="I44" s="4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3:30" s="1" customFormat="1" ht="30" customHeight="1">
      <c r="C45" s="112" t="s">
        <v>1444</v>
      </c>
      <c r="D45" s="28" t="s">
        <v>1445</v>
      </c>
      <c r="E45" s="91">
        <v>92.1</v>
      </c>
      <c r="F45" s="80" t="s">
        <v>28</v>
      </c>
      <c r="G45" s="107"/>
      <c r="H45" s="84"/>
      <c r="I45" s="4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3:30" s="64" customFormat="1" ht="30" customHeight="1">
      <c r="C46" s="112" t="s">
        <v>154</v>
      </c>
      <c r="D46" s="41" t="s">
        <v>155</v>
      </c>
      <c r="E46" s="91">
        <v>16.5</v>
      </c>
      <c r="F46" s="80" t="s">
        <v>27</v>
      </c>
      <c r="G46" s="107"/>
      <c r="H46" s="84"/>
      <c r="I46" s="48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3:30" s="1" customFormat="1" ht="30" customHeight="1">
      <c r="C47" s="112" t="s">
        <v>153</v>
      </c>
      <c r="D47" s="41" t="s">
        <v>155</v>
      </c>
      <c r="E47" s="91">
        <v>16.5</v>
      </c>
      <c r="F47" s="80" t="s">
        <v>27</v>
      </c>
      <c r="G47" s="107"/>
      <c r="H47" s="84"/>
      <c r="I47" s="4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3:30" s="1" customFormat="1" ht="30" customHeight="1">
      <c r="C48" s="111" t="s">
        <v>142</v>
      </c>
      <c r="D48" s="86" t="s">
        <v>93</v>
      </c>
      <c r="E48" s="93"/>
      <c r="F48" s="80"/>
      <c r="G48" s="107"/>
      <c r="H48" s="84"/>
      <c r="I48" s="4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3:30" s="1" customFormat="1" ht="30" customHeight="1">
      <c r="C49" s="111" t="s">
        <v>43</v>
      </c>
      <c r="D49" s="41" t="s">
        <v>157</v>
      </c>
      <c r="E49" s="91">
        <v>67.2</v>
      </c>
      <c r="F49" s="80" t="s">
        <v>27</v>
      </c>
      <c r="G49" s="107"/>
      <c r="H49" s="84"/>
      <c r="I49" s="4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 s="1" customFormat="1" ht="30" customHeight="1">
      <c r="C50" s="111" t="s">
        <v>1444</v>
      </c>
      <c r="D50" s="28" t="s">
        <v>1446</v>
      </c>
      <c r="E50" s="91">
        <v>4.7</v>
      </c>
      <c r="F50" s="80" t="s">
        <v>28</v>
      </c>
      <c r="G50" s="107"/>
      <c r="H50" s="84"/>
      <c r="I50" s="4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3:30" s="1" customFormat="1" ht="30" customHeight="1">
      <c r="C51" s="111" t="s">
        <v>143</v>
      </c>
      <c r="D51" s="86" t="s">
        <v>93</v>
      </c>
      <c r="E51" s="93"/>
      <c r="F51" s="80"/>
      <c r="G51" s="107"/>
      <c r="H51" s="84"/>
      <c r="I51" s="4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 s="1" customFormat="1" ht="30" customHeight="1">
      <c r="C52" s="111" t="s">
        <v>43</v>
      </c>
      <c r="D52" s="41" t="s">
        <v>1447</v>
      </c>
      <c r="E52" s="91">
        <v>50.1</v>
      </c>
      <c r="F52" s="80" t="s">
        <v>27</v>
      </c>
      <c r="G52" s="107"/>
      <c r="H52" s="84"/>
      <c r="I52" s="4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3:30" s="1" customFormat="1" ht="30" customHeight="1">
      <c r="C53" s="111" t="s">
        <v>1448</v>
      </c>
      <c r="D53" s="28" t="s">
        <v>1446</v>
      </c>
      <c r="E53" s="91">
        <v>3.6</v>
      </c>
      <c r="F53" s="80" t="s">
        <v>28</v>
      </c>
      <c r="G53" s="107"/>
      <c r="H53" s="84"/>
      <c r="I53" s="4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3:30" s="64" customFormat="1" ht="30" customHeight="1">
      <c r="C54" s="83" t="s">
        <v>32</v>
      </c>
      <c r="D54" s="28"/>
      <c r="E54" s="91"/>
      <c r="F54" s="80"/>
      <c r="G54" s="107"/>
      <c r="H54" s="84"/>
      <c r="I54" s="48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3:30" s="64" customFormat="1" ht="30" customHeight="1">
      <c r="C55" s="83"/>
      <c r="D55" s="28"/>
      <c r="E55" s="91"/>
      <c r="F55" s="80"/>
      <c r="G55" s="107"/>
      <c r="H55" s="84"/>
      <c r="I55" s="48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3:30" s="1" customFormat="1" ht="30" customHeight="1">
      <c r="C56" s="39" t="s">
        <v>287</v>
      </c>
      <c r="D56" s="28"/>
      <c r="E56" s="92"/>
      <c r="F56" s="85"/>
      <c r="G56" s="107"/>
      <c r="H56" s="72"/>
      <c r="I56" s="4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3:30" s="1" customFormat="1" ht="30" customHeight="1">
      <c r="C57" s="112" t="s">
        <v>158</v>
      </c>
      <c r="D57" s="41" t="s">
        <v>1449</v>
      </c>
      <c r="E57" s="91">
        <v>250</v>
      </c>
      <c r="F57" s="80" t="s">
        <v>44</v>
      </c>
      <c r="G57" s="107"/>
      <c r="H57" s="84"/>
      <c r="I57" s="4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 s="1" customFormat="1" ht="30" customHeight="1">
      <c r="C58" s="112" t="s">
        <v>158</v>
      </c>
      <c r="D58" s="41" t="s">
        <v>178</v>
      </c>
      <c r="E58" s="91">
        <v>252</v>
      </c>
      <c r="F58" s="80" t="s">
        <v>44</v>
      </c>
      <c r="G58" s="107"/>
      <c r="H58" s="84"/>
      <c r="I58" s="4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 s="64" customFormat="1" ht="30" customHeight="1">
      <c r="C59" s="83" t="s">
        <v>32</v>
      </c>
      <c r="D59" s="28"/>
      <c r="E59" s="91"/>
      <c r="F59" s="80"/>
      <c r="G59" s="107"/>
      <c r="H59" s="84"/>
      <c r="I59" s="48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3:30" s="64" customFormat="1" ht="30" customHeight="1">
      <c r="C60" s="83"/>
      <c r="D60" s="28"/>
      <c r="E60" s="91"/>
      <c r="F60" s="80"/>
      <c r="G60" s="107"/>
      <c r="H60" s="84"/>
      <c r="I60" s="48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3:30" s="1" customFormat="1" ht="30" customHeight="1">
      <c r="C61" s="39" t="s">
        <v>294</v>
      </c>
      <c r="D61" s="28"/>
      <c r="E61" s="92"/>
      <c r="F61" s="85"/>
      <c r="G61" s="107"/>
      <c r="H61" s="72"/>
      <c r="I61" s="4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3:30" s="1" customFormat="1" ht="30" customHeight="1">
      <c r="C62" s="112" t="s">
        <v>159</v>
      </c>
      <c r="D62" s="41" t="s">
        <v>1449</v>
      </c>
      <c r="E62" s="91">
        <v>250</v>
      </c>
      <c r="F62" s="80" t="s">
        <v>44</v>
      </c>
      <c r="G62" s="107"/>
      <c r="H62" s="84"/>
      <c r="I62" s="4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3:30" s="1" customFormat="1" ht="30" customHeight="1">
      <c r="C63" s="112" t="s">
        <v>159</v>
      </c>
      <c r="D63" s="41" t="s">
        <v>178</v>
      </c>
      <c r="E63" s="91">
        <v>252</v>
      </c>
      <c r="F63" s="80" t="s">
        <v>44</v>
      </c>
      <c r="G63" s="107"/>
      <c r="H63" s="84"/>
      <c r="I63" s="4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3:30" s="1" customFormat="1" ht="30" customHeight="1">
      <c r="C64" s="111" t="s">
        <v>142</v>
      </c>
      <c r="D64" s="86" t="s">
        <v>93</v>
      </c>
      <c r="E64" s="93"/>
      <c r="F64" s="80"/>
      <c r="G64" s="107"/>
      <c r="H64" s="84"/>
      <c r="I64" s="4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:30" s="1" customFormat="1" ht="30" customHeight="1">
      <c r="C65" s="112" t="s">
        <v>159</v>
      </c>
      <c r="D65" s="41" t="s">
        <v>1449</v>
      </c>
      <c r="E65" s="91">
        <v>9.6</v>
      </c>
      <c r="F65" s="80" t="s">
        <v>27</v>
      </c>
      <c r="G65" s="107"/>
      <c r="H65" s="84"/>
      <c r="I65" s="4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3:30" s="1" customFormat="1" ht="30" customHeight="1">
      <c r="C66" s="111" t="s">
        <v>143</v>
      </c>
      <c r="D66" s="86" t="s">
        <v>93</v>
      </c>
      <c r="E66" s="93"/>
      <c r="F66" s="80"/>
      <c r="G66" s="107"/>
      <c r="H66" s="84"/>
      <c r="I66" s="4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3:30" s="1" customFormat="1" ht="30" customHeight="1">
      <c r="C67" s="112" t="s">
        <v>159</v>
      </c>
      <c r="D67" s="41" t="s">
        <v>1449</v>
      </c>
      <c r="E67" s="91">
        <v>1.7</v>
      </c>
      <c r="F67" s="80" t="s">
        <v>27</v>
      </c>
      <c r="G67" s="107"/>
      <c r="H67" s="84"/>
      <c r="I67" s="4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3:30" s="64" customFormat="1" ht="30" customHeight="1">
      <c r="C68" s="83" t="s">
        <v>32</v>
      </c>
      <c r="D68" s="28"/>
      <c r="E68" s="91"/>
      <c r="F68" s="80"/>
      <c r="G68" s="107"/>
      <c r="H68" s="84"/>
      <c r="I68" s="48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3:30" s="1" customFormat="1" ht="30" customHeight="1">
      <c r="C69" s="83"/>
      <c r="D69" s="28"/>
      <c r="E69" s="92"/>
      <c r="F69" s="85"/>
      <c r="G69" s="107"/>
      <c r="H69" s="72"/>
      <c r="I69" s="4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3:30" s="1" customFormat="1" ht="30" customHeight="1">
      <c r="C70" s="39" t="s">
        <v>295</v>
      </c>
      <c r="D70" s="28"/>
      <c r="E70" s="91"/>
      <c r="F70" s="80"/>
      <c r="G70" s="107"/>
      <c r="H70" s="82"/>
      <c r="I70" s="4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3:30" s="1" customFormat="1" ht="30" customHeight="1">
      <c r="C71" s="112" t="s">
        <v>1085</v>
      </c>
      <c r="D71" s="28" t="s">
        <v>160</v>
      </c>
      <c r="E71" s="91">
        <v>346</v>
      </c>
      <c r="F71" s="80" t="s">
        <v>27</v>
      </c>
      <c r="G71" s="107"/>
      <c r="H71" s="84"/>
      <c r="I71" s="4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3:30" s="64" customFormat="1" ht="30" customHeight="1">
      <c r="C72" s="112" t="s">
        <v>1085</v>
      </c>
      <c r="D72" s="28" t="s">
        <v>172</v>
      </c>
      <c r="E72" s="91">
        <v>559</v>
      </c>
      <c r="F72" s="80" t="s">
        <v>27</v>
      </c>
      <c r="G72" s="107"/>
      <c r="H72" s="84"/>
      <c r="I72" s="88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3:30" s="64" customFormat="1" ht="30" customHeight="1">
      <c r="C73" s="112" t="s">
        <v>1085</v>
      </c>
      <c r="D73" s="28" t="s">
        <v>161</v>
      </c>
      <c r="E73" s="91">
        <v>184</v>
      </c>
      <c r="F73" s="80" t="s">
        <v>28</v>
      </c>
      <c r="G73" s="107"/>
      <c r="H73" s="84"/>
      <c r="I73" s="88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3:30" s="1" customFormat="1" ht="30" customHeight="1">
      <c r="C74" s="111" t="s">
        <v>142</v>
      </c>
      <c r="D74" s="86" t="s">
        <v>93</v>
      </c>
      <c r="E74" s="93"/>
      <c r="F74" s="80"/>
      <c r="G74" s="107"/>
      <c r="H74" s="84"/>
      <c r="I74" s="4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3:30" s="64" customFormat="1" ht="30" customHeight="1">
      <c r="C75" s="111" t="s">
        <v>1085</v>
      </c>
      <c r="D75" s="28" t="s">
        <v>1450</v>
      </c>
      <c r="E75" s="91">
        <v>67.2</v>
      </c>
      <c r="F75" s="80" t="s">
        <v>27</v>
      </c>
      <c r="G75" s="107"/>
      <c r="H75" s="84"/>
      <c r="I75" s="88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3:30" s="64" customFormat="1" ht="30" customHeight="1">
      <c r="C76" s="111" t="s">
        <v>1085</v>
      </c>
      <c r="D76" s="28" t="s">
        <v>162</v>
      </c>
      <c r="E76" s="91">
        <v>14.2</v>
      </c>
      <c r="F76" s="80" t="s">
        <v>28</v>
      </c>
      <c r="G76" s="107"/>
      <c r="H76" s="84"/>
      <c r="I76" s="88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3:30" s="1" customFormat="1" ht="30" customHeight="1">
      <c r="C77" s="111" t="s">
        <v>143</v>
      </c>
      <c r="D77" s="86" t="s">
        <v>93</v>
      </c>
      <c r="E77" s="93"/>
      <c r="F77" s="80"/>
      <c r="G77" s="107"/>
      <c r="H77" s="84"/>
      <c r="I77" s="4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3:30" s="64" customFormat="1" ht="30" customHeight="1">
      <c r="C78" s="111" t="s">
        <v>1085</v>
      </c>
      <c r="D78" s="28" t="s">
        <v>1450</v>
      </c>
      <c r="E78" s="91">
        <v>50.1</v>
      </c>
      <c r="F78" s="80" t="s">
        <v>27</v>
      </c>
      <c r="G78" s="107"/>
      <c r="H78" s="84"/>
      <c r="I78" s="88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3:30" s="64" customFormat="1" ht="30" customHeight="1">
      <c r="C79" s="111" t="s">
        <v>1085</v>
      </c>
      <c r="D79" s="28" t="s">
        <v>162</v>
      </c>
      <c r="E79" s="91">
        <v>10.7</v>
      </c>
      <c r="F79" s="80" t="s">
        <v>28</v>
      </c>
      <c r="G79" s="107"/>
      <c r="H79" s="84"/>
      <c r="I79" s="88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3:30" s="64" customFormat="1" ht="30" customHeight="1">
      <c r="C80" s="83" t="s">
        <v>32</v>
      </c>
      <c r="D80" s="28"/>
      <c r="E80" s="91"/>
      <c r="F80" s="80"/>
      <c r="G80" s="107"/>
      <c r="H80" s="84"/>
      <c r="I80" s="48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3:30" s="64" customFormat="1" ht="30" customHeight="1">
      <c r="C81" s="89"/>
      <c r="D81" s="87"/>
      <c r="E81" s="91"/>
      <c r="F81" s="90"/>
      <c r="G81" s="107"/>
      <c r="H81" s="84"/>
      <c r="I81" s="88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3:30" s="64" customFormat="1" ht="30" customHeight="1">
      <c r="C82" s="39" t="s">
        <v>296</v>
      </c>
      <c r="D82" s="87"/>
      <c r="E82" s="91"/>
      <c r="F82" s="90"/>
      <c r="G82" s="107"/>
      <c r="H82" s="84"/>
      <c r="I82" s="88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3:30" s="64" customFormat="1" ht="30" customHeight="1">
      <c r="C83" s="112" t="s">
        <v>3</v>
      </c>
      <c r="D83" s="39" t="s">
        <v>17</v>
      </c>
      <c r="E83" s="130">
        <v>252</v>
      </c>
      <c r="F83" s="47" t="s">
        <v>27</v>
      </c>
      <c r="G83" s="107"/>
      <c r="H83" s="84"/>
      <c r="I83" s="88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3:30" s="64" customFormat="1" ht="30" customHeight="1">
      <c r="C84" s="112" t="s">
        <v>3</v>
      </c>
      <c r="D84" s="28" t="s">
        <v>1451</v>
      </c>
      <c r="E84" s="91">
        <v>906</v>
      </c>
      <c r="F84" s="80" t="s">
        <v>27</v>
      </c>
      <c r="G84" s="107"/>
      <c r="H84" s="84"/>
      <c r="I84" s="88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3:30" s="64" customFormat="1" ht="30" customHeight="1">
      <c r="C85" s="112" t="s">
        <v>1452</v>
      </c>
      <c r="D85" s="28" t="s">
        <v>1444</v>
      </c>
      <c r="E85" s="91">
        <v>92.1</v>
      </c>
      <c r="F85" s="80" t="s">
        <v>28</v>
      </c>
      <c r="G85" s="107"/>
      <c r="H85" s="84"/>
      <c r="I85" s="88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3:30" s="64" customFormat="1" ht="30" customHeight="1">
      <c r="C86" s="112" t="s">
        <v>1452</v>
      </c>
      <c r="D86" s="39" t="s">
        <v>293</v>
      </c>
      <c r="E86" s="91">
        <v>16.5</v>
      </c>
      <c r="F86" s="80" t="s">
        <v>27</v>
      </c>
      <c r="G86" s="107"/>
      <c r="H86" s="84"/>
      <c r="I86" s="88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3:30" s="64" customFormat="1" ht="30" customHeight="1">
      <c r="C87" s="112" t="s">
        <v>1452</v>
      </c>
      <c r="D87" s="39" t="s">
        <v>292</v>
      </c>
      <c r="E87" s="91">
        <v>16.5</v>
      </c>
      <c r="F87" s="80" t="s">
        <v>27</v>
      </c>
      <c r="G87" s="107"/>
      <c r="H87" s="84"/>
      <c r="I87" s="88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3:30" s="64" customFormat="1" ht="30" customHeight="1">
      <c r="C88" s="112" t="s">
        <v>1452</v>
      </c>
      <c r="D88" s="39" t="s">
        <v>288</v>
      </c>
      <c r="E88" s="91">
        <v>250</v>
      </c>
      <c r="F88" s="80" t="s">
        <v>27</v>
      </c>
      <c r="G88" s="107"/>
      <c r="H88" s="84"/>
      <c r="I88" s="88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3:30" s="64" customFormat="1" ht="30" customHeight="1">
      <c r="C89" s="112" t="s">
        <v>1452</v>
      </c>
      <c r="D89" s="39" t="s">
        <v>289</v>
      </c>
      <c r="E89" s="91">
        <v>252</v>
      </c>
      <c r="F89" s="80" t="s">
        <v>27</v>
      </c>
      <c r="G89" s="107"/>
      <c r="H89" s="84"/>
      <c r="I89" s="88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3:30" s="64" customFormat="1" ht="30" customHeight="1">
      <c r="C90" s="112" t="s">
        <v>1452</v>
      </c>
      <c r="D90" s="39" t="s">
        <v>290</v>
      </c>
      <c r="E90" s="91">
        <v>250</v>
      </c>
      <c r="F90" s="80" t="s">
        <v>27</v>
      </c>
      <c r="G90" s="107"/>
      <c r="H90" s="84"/>
      <c r="I90" s="88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3:30" s="64" customFormat="1" ht="30" customHeight="1">
      <c r="C91" s="112" t="s">
        <v>1452</v>
      </c>
      <c r="D91" s="39" t="s">
        <v>291</v>
      </c>
      <c r="E91" s="91">
        <v>252</v>
      </c>
      <c r="F91" s="80" t="s">
        <v>27</v>
      </c>
      <c r="G91" s="107"/>
      <c r="H91" s="84"/>
      <c r="I91" s="88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3:30" s="64" customFormat="1" ht="30" customHeight="1">
      <c r="C92" s="112" t="s">
        <v>1452</v>
      </c>
      <c r="D92" s="28" t="s">
        <v>14</v>
      </c>
      <c r="E92" s="92">
        <v>905</v>
      </c>
      <c r="F92" s="80" t="s">
        <v>27</v>
      </c>
      <c r="G92" s="107"/>
      <c r="H92" s="84"/>
      <c r="I92" s="88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3:30" s="64" customFormat="1" ht="30" customHeight="1">
      <c r="C93" s="112" t="s">
        <v>1452</v>
      </c>
      <c r="D93" s="28" t="s">
        <v>70</v>
      </c>
      <c r="E93" s="91">
        <v>184</v>
      </c>
      <c r="F93" s="80" t="s">
        <v>28</v>
      </c>
      <c r="G93" s="107"/>
      <c r="H93" s="84"/>
      <c r="I93" s="88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3:30" s="1" customFormat="1" ht="30" customHeight="1">
      <c r="C94" s="111" t="s">
        <v>142</v>
      </c>
      <c r="D94" s="86" t="s">
        <v>93</v>
      </c>
      <c r="E94" s="93"/>
      <c r="F94" s="80"/>
      <c r="G94" s="107"/>
      <c r="H94" s="84"/>
      <c r="I94" s="4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3:30" s="64" customFormat="1" ht="30" customHeight="1">
      <c r="C95" s="112" t="s">
        <v>3</v>
      </c>
      <c r="D95" s="28" t="s">
        <v>1451</v>
      </c>
      <c r="E95" s="91">
        <v>67.2</v>
      </c>
      <c r="F95" s="80" t="s">
        <v>27</v>
      </c>
      <c r="G95" s="107"/>
      <c r="H95" s="84"/>
      <c r="I95" s="88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3:30" s="64" customFormat="1" ht="30" customHeight="1">
      <c r="C96" s="112" t="s">
        <v>1452</v>
      </c>
      <c r="D96" s="28" t="s">
        <v>1444</v>
      </c>
      <c r="E96" s="91">
        <v>4.7</v>
      </c>
      <c r="F96" s="80" t="s">
        <v>28</v>
      </c>
      <c r="G96" s="107"/>
      <c r="H96" s="84"/>
      <c r="I96" s="88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3:30" s="64" customFormat="1" ht="30" customHeight="1">
      <c r="C97" s="112" t="s">
        <v>1452</v>
      </c>
      <c r="D97" s="28" t="s">
        <v>164</v>
      </c>
      <c r="E97" s="91">
        <v>9.6</v>
      </c>
      <c r="F97" s="80" t="s">
        <v>27</v>
      </c>
      <c r="G97" s="107"/>
      <c r="H97" s="84"/>
      <c r="I97" s="88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3:30" s="64" customFormat="1" ht="30" customHeight="1">
      <c r="C98" s="112" t="s">
        <v>1452</v>
      </c>
      <c r="D98" s="28" t="s">
        <v>14</v>
      </c>
      <c r="E98" s="92">
        <v>67.2</v>
      </c>
      <c r="F98" s="80" t="s">
        <v>27</v>
      </c>
      <c r="G98" s="107"/>
      <c r="H98" s="84"/>
      <c r="I98" s="88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3:30" s="64" customFormat="1" ht="30" customHeight="1">
      <c r="C99" s="112" t="s">
        <v>1452</v>
      </c>
      <c r="D99" s="28" t="s">
        <v>70</v>
      </c>
      <c r="E99" s="91">
        <v>14.2</v>
      </c>
      <c r="F99" s="80" t="s">
        <v>28</v>
      </c>
      <c r="G99" s="107"/>
      <c r="H99" s="84"/>
      <c r="I99" s="88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3:30" s="1" customFormat="1" ht="30" customHeight="1">
      <c r="C100" s="111" t="s">
        <v>143</v>
      </c>
      <c r="D100" s="86" t="s">
        <v>93</v>
      </c>
      <c r="E100" s="93"/>
      <c r="F100" s="80"/>
      <c r="G100" s="107"/>
      <c r="H100" s="84"/>
      <c r="I100" s="48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3:30" s="64" customFormat="1" ht="30" customHeight="1">
      <c r="C101" s="112" t="s">
        <v>3</v>
      </c>
      <c r="D101" s="28" t="s">
        <v>1453</v>
      </c>
      <c r="E101" s="91">
        <v>50.1</v>
      </c>
      <c r="F101" s="80" t="s">
        <v>27</v>
      </c>
      <c r="G101" s="107"/>
      <c r="H101" s="84"/>
      <c r="I101" s="88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3:30" s="64" customFormat="1" ht="30" customHeight="1">
      <c r="C102" s="112" t="s">
        <v>1452</v>
      </c>
      <c r="D102" s="28" t="s">
        <v>1444</v>
      </c>
      <c r="E102" s="91">
        <v>3.6</v>
      </c>
      <c r="F102" s="80" t="s">
        <v>28</v>
      </c>
      <c r="G102" s="107"/>
      <c r="H102" s="84"/>
      <c r="I102" s="88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3:30" s="64" customFormat="1" ht="30" customHeight="1">
      <c r="C103" s="112" t="s">
        <v>1452</v>
      </c>
      <c r="D103" s="28" t="s">
        <v>163</v>
      </c>
      <c r="E103" s="91">
        <v>1.7</v>
      </c>
      <c r="F103" s="80" t="s">
        <v>27</v>
      </c>
      <c r="G103" s="107"/>
      <c r="H103" s="84"/>
      <c r="I103" s="88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3:30" s="64" customFormat="1" ht="30" customHeight="1">
      <c r="C104" s="112" t="s">
        <v>1452</v>
      </c>
      <c r="D104" s="28" t="s">
        <v>14</v>
      </c>
      <c r="E104" s="92">
        <v>50.1</v>
      </c>
      <c r="F104" s="80" t="s">
        <v>27</v>
      </c>
      <c r="G104" s="107"/>
      <c r="H104" s="84"/>
      <c r="I104" s="88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3:30" s="64" customFormat="1" ht="30" customHeight="1">
      <c r="C105" s="112" t="s">
        <v>1452</v>
      </c>
      <c r="D105" s="28" t="s">
        <v>70</v>
      </c>
      <c r="E105" s="91">
        <v>10.7</v>
      </c>
      <c r="F105" s="80" t="s">
        <v>28</v>
      </c>
      <c r="G105" s="107"/>
      <c r="H105" s="84"/>
      <c r="I105" s="88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3:30" s="64" customFormat="1" ht="30" customHeight="1">
      <c r="C106" s="83" t="s">
        <v>32</v>
      </c>
      <c r="D106" s="28"/>
      <c r="E106" s="91"/>
      <c r="F106" s="80"/>
      <c r="G106" s="107"/>
      <c r="H106" s="84"/>
      <c r="I106" s="88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3:30" s="64" customFormat="1" ht="30" customHeight="1">
      <c r="C107" s="89"/>
      <c r="D107" s="87"/>
      <c r="E107" s="91"/>
      <c r="F107" s="90"/>
      <c r="G107" s="107"/>
      <c r="H107" s="84"/>
      <c r="I107" s="88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3:30" s="117" customFormat="1" ht="30" customHeight="1">
      <c r="C108" s="127" t="s">
        <v>316</v>
      </c>
      <c r="D108" s="71"/>
      <c r="E108" s="92"/>
      <c r="F108" s="47"/>
      <c r="G108" s="125"/>
      <c r="H108" s="115"/>
      <c r="I108" s="124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</row>
    <row r="109" spans="3:30" s="117" customFormat="1" ht="30" customHeight="1">
      <c r="C109" s="128" t="s">
        <v>315</v>
      </c>
      <c r="D109" s="129" t="s">
        <v>314</v>
      </c>
      <c r="E109" s="130">
        <v>2</v>
      </c>
      <c r="F109" s="47" t="s">
        <v>16</v>
      </c>
      <c r="G109" s="125"/>
      <c r="H109" s="120"/>
      <c r="I109" s="124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</row>
    <row r="110" spans="3:30" s="117" customFormat="1" ht="30" customHeight="1">
      <c r="C110" s="131" t="s">
        <v>32</v>
      </c>
      <c r="D110" s="71"/>
      <c r="E110" s="130"/>
      <c r="F110" s="47"/>
      <c r="G110" s="125"/>
      <c r="H110" s="120"/>
      <c r="I110" s="124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</row>
    <row r="111" spans="3:30" s="117" customFormat="1" ht="30" customHeight="1">
      <c r="C111" s="131"/>
      <c r="D111" s="71"/>
      <c r="E111" s="92"/>
      <c r="F111" s="47"/>
      <c r="G111" s="125"/>
      <c r="H111" s="115"/>
      <c r="I111" s="124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</row>
    <row r="112" spans="3:30" s="117" customFormat="1" ht="30" customHeight="1">
      <c r="C112" s="127" t="s">
        <v>317</v>
      </c>
      <c r="D112" s="71"/>
      <c r="E112" s="92"/>
      <c r="F112" s="47"/>
      <c r="G112" s="125"/>
      <c r="H112" s="115"/>
      <c r="I112" s="124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</row>
    <row r="113" spans="3:30" s="117" customFormat="1" ht="30" customHeight="1">
      <c r="C113" s="128" t="s">
        <v>313</v>
      </c>
      <c r="D113" s="340" t="s">
        <v>1516</v>
      </c>
      <c r="E113" s="130">
        <v>137</v>
      </c>
      <c r="F113" s="109" t="s">
        <v>147</v>
      </c>
      <c r="G113" s="125"/>
      <c r="H113" s="120"/>
      <c r="I113" s="124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</row>
    <row r="114" spans="3:30" s="117" customFormat="1" ht="30" customHeight="1">
      <c r="C114" s="128" t="s">
        <v>312</v>
      </c>
      <c r="D114" s="341" t="s">
        <v>1517</v>
      </c>
      <c r="E114" s="130">
        <v>137</v>
      </c>
      <c r="F114" s="109" t="s">
        <v>147</v>
      </c>
      <c r="G114" s="125"/>
      <c r="H114" s="120"/>
      <c r="I114" s="124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</row>
    <row r="115" spans="3:30" s="117" customFormat="1" ht="30" customHeight="1">
      <c r="C115" s="131" t="s">
        <v>32</v>
      </c>
      <c r="D115" s="71"/>
      <c r="E115" s="130"/>
      <c r="F115" s="47"/>
      <c r="G115" s="125"/>
      <c r="H115" s="120"/>
      <c r="I115" s="124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</row>
    <row r="116" spans="3:30" s="117" customFormat="1" ht="30" customHeight="1">
      <c r="C116" s="126"/>
      <c r="D116" s="116"/>
      <c r="E116" s="114"/>
      <c r="F116" s="97"/>
      <c r="G116" s="125"/>
      <c r="H116" s="115"/>
      <c r="I116" s="124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</row>
    <row r="117" spans="3:30" s="117" customFormat="1" ht="30" customHeight="1">
      <c r="C117" s="127" t="s">
        <v>318</v>
      </c>
      <c r="D117" s="71"/>
      <c r="E117" s="92"/>
      <c r="F117" s="47"/>
      <c r="G117" s="125"/>
      <c r="H117" s="115"/>
      <c r="I117" s="124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</row>
    <row r="118" spans="3:30" s="117" customFormat="1" ht="30" customHeight="1">
      <c r="C118" s="128" t="s">
        <v>311</v>
      </c>
      <c r="D118" s="132"/>
      <c r="E118" s="133">
        <v>-1.8</v>
      </c>
      <c r="F118" s="109" t="s">
        <v>252</v>
      </c>
      <c r="G118" s="125"/>
      <c r="H118" s="134"/>
      <c r="I118" s="124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</row>
    <row r="119" spans="3:30" s="117" customFormat="1" ht="30" customHeight="1">
      <c r="C119" s="131" t="s">
        <v>32</v>
      </c>
      <c r="D119" s="71"/>
      <c r="E119" s="130"/>
      <c r="F119" s="47"/>
      <c r="G119" s="125"/>
      <c r="H119" s="134"/>
      <c r="I119" s="124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</row>
    <row r="120" spans="3:30" s="117" customFormat="1" ht="30" customHeight="1">
      <c r="C120" s="126"/>
      <c r="D120" s="116"/>
      <c r="E120" s="114"/>
      <c r="F120" s="97"/>
      <c r="G120" s="125"/>
      <c r="H120" s="115"/>
      <c r="I120" s="124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</row>
    <row r="121" spans="3:30" s="117" customFormat="1" ht="30" customHeight="1">
      <c r="C121" s="127" t="s">
        <v>379</v>
      </c>
      <c r="D121" s="71"/>
      <c r="E121" s="92"/>
      <c r="F121" s="47"/>
      <c r="G121" s="125"/>
      <c r="H121" s="115"/>
      <c r="I121" s="124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</row>
    <row r="122" spans="3:30" s="117" customFormat="1" ht="30" customHeight="1">
      <c r="C122" s="119" t="s">
        <v>46</v>
      </c>
      <c r="D122" s="113" t="s">
        <v>1087</v>
      </c>
      <c r="E122" s="114">
        <v>1.9</v>
      </c>
      <c r="F122" s="97" t="s">
        <v>252</v>
      </c>
      <c r="G122" s="120"/>
      <c r="H122" s="115"/>
      <c r="I122" s="95" t="s">
        <v>228</v>
      </c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</row>
    <row r="123" spans="3:30" s="117" customFormat="1" ht="30" customHeight="1">
      <c r="C123" s="119" t="s">
        <v>46</v>
      </c>
      <c r="D123" s="113" t="s">
        <v>1088</v>
      </c>
      <c r="E123" s="114">
        <v>0.1</v>
      </c>
      <c r="F123" s="97" t="s">
        <v>252</v>
      </c>
      <c r="G123" s="120"/>
      <c r="H123" s="115"/>
      <c r="I123" s="95" t="s">
        <v>228</v>
      </c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</row>
    <row r="124" spans="3:30" s="117" customFormat="1" ht="30" customHeight="1">
      <c r="C124" s="128" t="s">
        <v>380</v>
      </c>
      <c r="D124" s="129" t="s">
        <v>47</v>
      </c>
      <c r="E124" s="114">
        <v>1.8</v>
      </c>
      <c r="F124" s="97" t="s">
        <v>252</v>
      </c>
      <c r="G124" s="125"/>
      <c r="H124" s="120"/>
      <c r="I124" s="95" t="s">
        <v>233</v>
      </c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</row>
    <row r="125" spans="3:30" s="117" customFormat="1" ht="30" customHeight="1">
      <c r="C125" s="128" t="s">
        <v>380</v>
      </c>
      <c r="D125" s="129" t="s">
        <v>381</v>
      </c>
      <c r="E125" s="114">
        <v>0.1</v>
      </c>
      <c r="F125" s="97" t="s">
        <v>252</v>
      </c>
      <c r="G125" s="125"/>
      <c r="H125" s="120"/>
      <c r="I125" s="95" t="s">
        <v>233</v>
      </c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</row>
    <row r="126" spans="3:30" s="117" customFormat="1" ht="30" customHeight="1">
      <c r="C126" s="128" t="s">
        <v>382</v>
      </c>
      <c r="D126" s="129" t="s">
        <v>47</v>
      </c>
      <c r="E126" s="114">
        <v>1.8</v>
      </c>
      <c r="F126" s="97" t="s">
        <v>252</v>
      </c>
      <c r="G126" s="125"/>
      <c r="H126" s="120"/>
      <c r="I126" s="95" t="s">
        <v>233</v>
      </c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</row>
    <row r="127" spans="3:30" s="117" customFormat="1" ht="30" customHeight="1">
      <c r="C127" s="128" t="s">
        <v>382</v>
      </c>
      <c r="D127" s="129" t="s">
        <v>381</v>
      </c>
      <c r="E127" s="114">
        <v>0.1</v>
      </c>
      <c r="F127" s="97" t="s">
        <v>252</v>
      </c>
      <c r="G127" s="125"/>
      <c r="H127" s="120"/>
      <c r="I127" s="95" t="s">
        <v>233</v>
      </c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</row>
    <row r="128" spans="3:30" s="117" customFormat="1" ht="30" customHeight="1">
      <c r="C128" s="121" t="s">
        <v>383</v>
      </c>
      <c r="D128" s="132"/>
      <c r="E128" s="130">
        <v>1.9</v>
      </c>
      <c r="F128" s="97" t="s">
        <v>252</v>
      </c>
      <c r="G128" s="125"/>
      <c r="H128" s="120"/>
      <c r="I128" s="95" t="s">
        <v>233</v>
      </c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</row>
    <row r="129" spans="3:30" s="117" customFormat="1" ht="30" customHeight="1">
      <c r="C129" s="131" t="s">
        <v>32</v>
      </c>
      <c r="D129" s="71"/>
      <c r="E129" s="130"/>
      <c r="F129" s="47"/>
      <c r="G129" s="125"/>
      <c r="H129" s="120"/>
      <c r="I129" s="124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</row>
    <row r="130" spans="3:30" s="117" customFormat="1" ht="30" customHeight="1">
      <c r="C130" s="126"/>
      <c r="D130" s="116"/>
      <c r="E130" s="114"/>
      <c r="F130" s="97"/>
      <c r="G130" s="125"/>
      <c r="H130" s="115"/>
      <c r="I130" s="124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</row>
    <row r="131" spans="3:30" s="117" customFormat="1" ht="30" customHeight="1">
      <c r="C131" s="127" t="s">
        <v>384</v>
      </c>
      <c r="D131" s="71"/>
      <c r="E131" s="92"/>
      <c r="F131" s="47"/>
      <c r="G131" s="125"/>
      <c r="H131" s="115"/>
      <c r="I131" s="124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</row>
    <row r="132" spans="3:30" s="117" customFormat="1" ht="30" customHeight="1">
      <c r="C132" s="128" t="s">
        <v>306</v>
      </c>
      <c r="D132" s="129" t="s">
        <v>310</v>
      </c>
      <c r="E132" s="130">
        <v>89.8</v>
      </c>
      <c r="F132" s="109" t="s">
        <v>147</v>
      </c>
      <c r="G132" s="125"/>
      <c r="H132" s="120"/>
      <c r="I132" s="124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</row>
    <row r="133" spans="3:30" s="117" customFormat="1" ht="30" customHeight="1">
      <c r="C133" s="128" t="s">
        <v>306</v>
      </c>
      <c r="D133" s="129" t="s">
        <v>309</v>
      </c>
      <c r="E133" s="130">
        <v>42.7</v>
      </c>
      <c r="F133" s="109" t="s">
        <v>147</v>
      </c>
      <c r="G133" s="125"/>
      <c r="H133" s="120"/>
      <c r="I133" s="124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</row>
    <row r="134" spans="3:30" s="117" customFormat="1" ht="30" customHeight="1">
      <c r="C134" s="128" t="s">
        <v>306</v>
      </c>
      <c r="D134" s="129" t="s">
        <v>308</v>
      </c>
      <c r="E134" s="130">
        <v>155</v>
      </c>
      <c r="F134" s="109" t="s">
        <v>147</v>
      </c>
      <c r="G134" s="125"/>
      <c r="H134" s="120"/>
      <c r="I134" s="124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</row>
    <row r="135" spans="3:30" s="117" customFormat="1" ht="30" customHeight="1">
      <c r="C135" s="128" t="s">
        <v>306</v>
      </c>
      <c r="D135" s="132" t="s">
        <v>307</v>
      </c>
      <c r="E135" s="130">
        <v>168</v>
      </c>
      <c r="F135" s="109" t="s">
        <v>147</v>
      </c>
      <c r="G135" s="125"/>
      <c r="H135" s="120"/>
      <c r="I135" s="124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</row>
    <row r="136" spans="3:30" s="117" customFormat="1" ht="30" customHeight="1">
      <c r="C136" s="128" t="s">
        <v>306</v>
      </c>
      <c r="D136" s="132" t="s">
        <v>1454</v>
      </c>
      <c r="E136" s="130">
        <v>6.2</v>
      </c>
      <c r="F136" s="109" t="s">
        <v>147</v>
      </c>
      <c r="G136" s="125"/>
      <c r="H136" s="120"/>
      <c r="I136" s="124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</row>
    <row r="137" spans="3:30" s="117" customFormat="1" ht="30" customHeight="1">
      <c r="C137" s="128" t="s">
        <v>304</v>
      </c>
      <c r="D137" s="132" t="s">
        <v>12</v>
      </c>
      <c r="E137" s="130">
        <v>4</v>
      </c>
      <c r="F137" s="109" t="s">
        <v>56</v>
      </c>
      <c r="G137" s="125"/>
      <c r="H137" s="120"/>
      <c r="I137" s="124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</row>
    <row r="138" spans="3:30" s="117" customFormat="1" ht="30" customHeight="1">
      <c r="C138" s="128" t="s">
        <v>304</v>
      </c>
      <c r="D138" s="132" t="s">
        <v>13</v>
      </c>
      <c r="E138" s="130">
        <v>1</v>
      </c>
      <c r="F138" s="109" t="s">
        <v>56</v>
      </c>
      <c r="G138" s="125"/>
      <c r="H138" s="120"/>
      <c r="I138" s="124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</row>
    <row r="139" spans="3:30" s="117" customFormat="1" ht="30" customHeight="1">
      <c r="C139" s="128" t="s">
        <v>304</v>
      </c>
      <c r="D139" s="132" t="s">
        <v>1</v>
      </c>
      <c r="E139" s="130">
        <v>1</v>
      </c>
      <c r="F139" s="109" t="s">
        <v>56</v>
      </c>
      <c r="G139" s="125"/>
      <c r="H139" s="120"/>
      <c r="I139" s="124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</row>
    <row r="140" spans="3:30" s="117" customFormat="1" ht="30" customHeight="1">
      <c r="C140" s="128" t="s">
        <v>304</v>
      </c>
      <c r="D140" s="132" t="s">
        <v>303</v>
      </c>
      <c r="E140" s="130">
        <v>1</v>
      </c>
      <c r="F140" s="109" t="s">
        <v>56</v>
      </c>
      <c r="G140" s="125"/>
      <c r="H140" s="120"/>
      <c r="I140" s="124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</row>
    <row r="141" spans="3:30" s="117" customFormat="1" ht="30" customHeight="1">
      <c r="C141" s="128" t="s">
        <v>302</v>
      </c>
      <c r="D141" s="132" t="s">
        <v>12</v>
      </c>
      <c r="E141" s="130">
        <v>322</v>
      </c>
      <c r="F141" s="109" t="s">
        <v>147</v>
      </c>
      <c r="G141" s="125"/>
      <c r="H141" s="120"/>
      <c r="I141" s="124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</row>
    <row r="142" spans="3:30" s="117" customFormat="1" ht="30" customHeight="1">
      <c r="C142" s="128" t="s">
        <v>302</v>
      </c>
      <c r="D142" s="132" t="s">
        <v>13</v>
      </c>
      <c r="E142" s="130">
        <v>89.8</v>
      </c>
      <c r="F142" s="109" t="s">
        <v>147</v>
      </c>
      <c r="G142" s="125"/>
      <c r="H142" s="120"/>
      <c r="I142" s="124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</row>
    <row r="143" spans="3:30" s="117" customFormat="1" ht="30" customHeight="1">
      <c r="C143" s="131" t="s">
        <v>32</v>
      </c>
      <c r="D143" s="71"/>
      <c r="E143" s="130"/>
      <c r="F143" s="47"/>
      <c r="G143" s="125"/>
      <c r="H143" s="120"/>
      <c r="I143" s="124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</row>
    <row r="144" spans="3:30" s="117" customFormat="1" ht="30" customHeight="1">
      <c r="C144" s="126"/>
      <c r="D144" s="116"/>
      <c r="E144" s="114"/>
      <c r="F144" s="97"/>
      <c r="G144" s="125"/>
      <c r="H144" s="115"/>
      <c r="I144" s="124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</row>
    <row r="145" spans="3:30" s="117" customFormat="1" ht="30" customHeight="1">
      <c r="C145" s="127" t="s">
        <v>385</v>
      </c>
      <c r="D145" s="71"/>
      <c r="E145" s="92"/>
      <c r="F145" s="47"/>
      <c r="G145" s="125"/>
      <c r="H145" s="115"/>
      <c r="I145" s="124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</row>
    <row r="146" spans="3:30" s="117" customFormat="1" ht="30" customHeight="1">
      <c r="C146" s="128" t="s">
        <v>299</v>
      </c>
      <c r="D146" s="132" t="s">
        <v>301</v>
      </c>
      <c r="E146" s="130">
        <v>133</v>
      </c>
      <c r="F146" s="109" t="s">
        <v>147</v>
      </c>
      <c r="G146" s="125"/>
      <c r="H146" s="120"/>
      <c r="I146" s="124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</row>
    <row r="147" spans="3:30" s="117" customFormat="1" ht="30" customHeight="1">
      <c r="C147" s="128" t="s">
        <v>299</v>
      </c>
      <c r="D147" s="132" t="s">
        <v>300</v>
      </c>
      <c r="E147" s="130">
        <v>155</v>
      </c>
      <c r="F147" s="109" t="s">
        <v>147</v>
      </c>
      <c r="G147" s="125"/>
      <c r="H147" s="120"/>
      <c r="I147" s="124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</row>
    <row r="148" spans="3:30" s="117" customFormat="1" ht="30" customHeight="1">
      <c r="C148" s="128" t="s">
        <v>299</v>
      </c>
      <c r="D148" s="132" t="s">
        <v>298</v>
      </c>
      <c r="E148" s="130">
        <v>168</v>
      </c>
      <c r="F148" s="109" t="s">
        <v>147</v>
      </c>
      <c r="G148" s="125"/>
      <c r="H148" s="120"/>
      <c r="I148" s="124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</row>
    <row r="149" spans="3:30" s="117" customFormat="1" ht="30" customHeight="1">
      <c r="C149" s="131" t="s">
        <v>32</v>
      </c>
      <c r="D149" s="71"/>
      <c r="E149" s="130"/>
      <c r="F149" s="47"/>
      <c r="G149" s="125"/>
      <c r="H149" s="120"/>
      <c r="I149" s="124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</row>
    <row r="150" spans="3:30" s="117" customFormat="1" ht="30" customHeight="1">
      <c r="C150" s="126"/>
      <c r="D150" s="116"/>
      <c r="E150" s="114"/>
      <c r="F150" s="97"/>
      <c r="G150" s="125"/>
      <c r="H150" s="115"/>
      <c r="I150" s="124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</row>
    <row r="151" spans="3:30" s="117" customFormat="1" ht="30" customHeight="1">
      <c r="C151" s="127" t="s">
        <v>319</v>
      </c>
      <c r="D151" s="71" t="s">
        <v>320</v>
      </c>
      <c r="E151" s="92"/>
      <c r="F151" s="47"/>
      <c r="G151" s="125"/>
      <c r="H151" s="115"/>
      <c r="I151" s="124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</row>
    <row r="152" spans="3:30" s="117" customFormat="1" ht="30" customHeight="1">
      <c r="C152" s="128" t="s">
        <v>297</v>
      </c>
      <c r="D152" s="132"/>
      <c r="E152" s="133">
        <v>-0.1</v>
      </c>
      <c r="F152" s="109" t="s">
        <v>252</v>
      </c>
      <c r="G152" s="125"/>
      <c r="H152" s="134"/>
      <c r="I152" s="124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</row>
    <row r="153" spans="3:30" s="117" customFormat="1" ht="30" customHeight="1">
      <c r="C153" s="131" t="s">
        <v>32</v>
      </c>
      <c r="D153" s="71"/>
      <c r="E153" s="130"/>
      <c r="F153" s="47"/>
      <c r="G153" s="125"/>
      <c r="H153" s="134"/>
      <c r="I153" s="124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</row>
    <row r="154" spans="3:30" s="117" customFormat="1" ht="30" customHeight="1">
      <c r="C154" s="131"/>
      <c r="D154" s="71"/>
      <c r="E154" s="92"/>
      <c r="F154" s="47"/>
      <c r="G154" s="125"/>
      <c r="H154" s="115"/>
      <c r="I154" s="124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</row>
    <row r="155" spans="3:30" s="117" customFormat="1" ht="30" customHeight="1">
      <c r="C155" s="127" t="s">
        <v>386</v>
      </c>
      <c r="D155" s="127" t="s">
        <v>321</v>
      </c>
      <c r="E155" s="92"/>
      <c r="F155" s="47"/>
      <c r="G155" s="125"/>
      <c r="H155" s="115"/>
      <c r="I155" s="124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</row>
    <row r="156" spans="3:30" s="117" customFormat="1" ht="30" customHeight="1">
      <c r="C156" s="128" t="s">
        <v>297</v>
      </c>
      <c r="D156" s="132"/>
      <c r="E156" s="133">
        <v>-0.1</v>
      </c>
      <c r="F156" s="109" t="s">
        <v>252</v>
      </c>
      <c r="G156" s="125"/>
      <c r="H156" s="134"/>
      <c r="I156" s="124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</row>
    <row r="157" spans="3:30" s="117" customFormat="1" ht="30" customHeight="1">
      <c r="C157" s="131" t="s">
        <v>32</v>
      </c>
      <c r="D157" s="71"/>
      <c r="E157" s="130"/>
      <c r="F157" s="47"/>
      <c r="G157" s="125"/>
      <c r="H157" s="134"/>
      <c r="I157" s="124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</row>
    <row r="158" spans="3:30" s="117" customFormat="1" ht="30" customHeight="1">
      <c r="C158" s="126"/>
      <c r="D158" s="116"/>
      <c r="E158" s="114"/>
      <c r="F158" s="97"/>
      <c r="G158" s="125"/>
      <c r="H158" s="115"/>
      <c r="I158" s="124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</row>
    <row r="159" spans="3:30" s="117" customFormat="1" ht="30" customHeight="1">
      <c r="C159" s="127" t="s">
        <v>387</v>
      </c>
      <c r="D159" s="71" t="s">
        <v>325</v>
      </c>
      <c r="E159" s="92"/>
      <c r="F159" s="47"/>
      <c r="G159" s="125"/>
      <c r="H159" s="115"/>
      <c r="I159" s="124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</row>
    <row r="160" spans="3:30" s="117" customFormat="1" ht="30" customHeight="1">
      <c r="C160" s="128" t="s">
        <v>313</v>
      </c>
      <c r="D160" s="340" t="s">
        <v>1516</v>
      </c>
      <c r="E160" s="130">
        <v>68.3</v>
      </c>
      <c r="F160" s="109" t="s">
        <v>147</v>
      </c>
      <c r="G160" s="125"/>
      <c r="H160" s="120"/>
      <c r="I160" s="124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</row>
    <row r="161" spans="3:30" s="117" customFormat="1" ht="30" customHeight="1">
      <c r="C161" s="128" t="s">
        <v>312</v>
      </c>
      <c r="D161" s="341" t="s">
        <v>1517</v>
      </c>
      <c r="E161" s="130">
        <v>68.3</v>
      </c>
      <c r="F161" s="109" t="s">
        <v>147</v>
      </c>
      <c r="G161" s="125"/>
      <c r="H161" s="120"/>
      <c r="I161" s="124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</row>
    <row r="162" spans="3:30" s="117" customFormat="1" ht="30" customHeight="1">
      <c r="C162" s="131" t="s">
        <v>32</v>
      </c>
      <c r="D162" s="71"/>
      <c r="E162" s="130"/>
      <c r="F162" s="47"/>
      <c r="G162" s="125"/>
      <c r="H162" s="120"/>
      <c r="I162" s="124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</row>
    <row r="163" spans="3:30" s="117" customFormat="1" ht="30" customHeight="1">
      <c r="C163" s="131"/>
      <c r="D163" s="71"/>
      <c r="E163" s="92"/>
      <c r="F163" s="47"/>
      <c r="G163" s="125"/>
      <c r="H163" s="115"/>
      <c r="I163" s="124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</row>
    <row r="164" spans="3:30" s="117" customFormat="1" ht="30" customHeight="1">
      <c r="C164" s="127" t="s">
        <v>388</v>
      </c>
      <c r="D164" s="71" t="s">
        <v>334</v>
      </c>
      <c r="E164" s="92"/>
      <c r="F164" s="47"/>
      <c r="G164" s="125"/>
      <c r="H164" s="115"/>
      <c r="I164" s="124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</row>
    <row r="165" spans="3:30" s="117" customFormat="1" ht="30" customHeight="1">
      <c r="C165" s="128" t="s">
        <v>315</v>
      </c>
      <c r="D165" s="129" t="s">
        <v>314</v>
      </c>
      <c r="E165" s="130">
        <v>2</v>
      </c>
      <c r="F165" s="47" t="s">
        <v>16</v>
      </c>
      <c r="G165" s="125"/>
      <c r="H165" s="120"/>
      <c r="I165" s="124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</row>
    <row r="166" spans="3:30" s="117" customFormat="1" ht="30" customHeight="1">
      <c r="C166" s="131" t="s">
        <v>32</v>
      </c>
      <c r="D166" s="71"/>
      <c r="E166" s="130"/>
      <c r="F166" s="47"/>
      <c r="G166" s="125"/>
      <c r="H166" s="120"/>
      <c r="I166" s="124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</row>
    <row r="167" spans="3:30" s="117" customFormat="1" ht="30" customHeight="1">
      <c r="C167" s="131"/>
      <c r="D167" s="71"/>
      <c r="E167" s="92"/>
      <c r="F167" s="47"/>
      <c r="G167" s="125"/>
      <c r="H167" s="115"/>
      <c r="I167" s="124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</row>
    <row r="168" spans="3:30" s="117" customFormat="1" ht="30" customHeight="1">
      <c r="C168" s="127" t="s">
        <v>326</v>
      </c>
      <c r="D168" s="127" t="s">
        <v>324</v>
      </c>
      <c r="E168" s="92"/>
      <c r="F168" s="47"/>
      <c r="G168" s="125"/>
      <c r="H168" s="115"/>
      <c r="I168" s="124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</row>
    <row r="169" spans="3:30" s="117" customFormat="1" ht="30" customHeight="1">
      <c r="C169" s="128" t="s">
        <v>313</v>
      </c>
      <c r="D169" s="340" t="s">
        <v>1516</v>
      </c>
      <c r="E169" s="130">
        <v>17</v>
      </c>
      <c r="F169" s="109" t="s">
        <v>147</v>
      </c>
      <c r="G169" s="125"/>
      <c r="H169" s="120"/>
      <c r="I169" s="124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</row>
    <row r="170" spans="3:30" s="117" customFormat="1" ht="30" customHeight="1">
      <c r="C170" s="128" t="s">
        <v>312</v>
      </c>
      <c r="D170" s="341" t="s">
        <v>1517</v>
      </c>
      <c r="E170" s="130">
        <v>17</v>
      </c>
      <c r="F170" s="109" t="s">
        <v>147</v>
      </c>
      <c r="G170" s="125"/>
      <c r="H170" s="120"/>
      <c r="I170" s="124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</row>
    <row r="171" spans="3:30" s="117" customFormat="1" ht="30" customHeight="1">
      <c r="C171" s="131" t="s">
        <v>32</v>
      </c>
      <c r="D171" s="71"/>
      <c r="E171" s="130"/>
      <c r="F171" s="47"/>
      <c r="G171" s="125"/>
      <c r="H171" s="120"/>
      <c r="I171" s="124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</row>
    <row r="172" spans="3:30" s="117" customFormat="1" ht="30" customHeight="1">
      <c r="C172" s="131"/>
      <c r="D172" s="71"/>
      <c r="E172" s="92"/>
      <c r="F172" s="47"/>
      <c r="G172" s="125"/>
      <c r="H172" s="115"/>
      <c r="I172" s="124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</row>
    <row r="173" spans="3:30" s="117" customFormat="1" ht="30" customHeight="1">
      <c r="C173" s="127" t="s">
        <v>389</v>
      </c>
      <c r="D173" s="127" t="s">
        <v>323</v>
      </c>
      <c r="E173" s="92"/>
      <c r="F173" s="47"/>
      <c r="G173" s="125"/>
      <c r="H173" s="115"/>
      <c r="I173" s="124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</row>
    <row r="174" spans="3:30" s="117" customFormat="1" ht="30" customHeight="1">
      <c r="C174" s="128" t="s">
        <v>313</v>
      </c>
      <c r="D174" s="340" t="s">
        <v>1516</v>
      </c>
      <c r="E174" s="130">
        <v>0.7</v>
      </c>
      <c r="F174" s="109" t="s">
        <v>147</v>
      </c>
      <c r="G174" s="125"/>
      <c r="H174" s="120"/>
      <c r="I174" s="124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</row>
    <row r="175" spans="3:30" s="117" customFormat="1" ht="30" customHeight="1">
      <c r="C175" s="128" t="s">
        <v>312</v>
      </c>
      <c r="D175" s="341" t="s">
        <v>1517</v>
      </c>
      <c r="E175" s="130">
        <v>0.7</v>
      </c>
      <c r="F175" s="109" t="s">
        <v>147</v>
      </c>
      <c r="G175" s="125"/>
      <c r="H175" s="120"/>
      <c r="I175" s="124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</row>
    <row r="176" spans="3:30" s="117" customFormat="1" ht="30" customHeight="1">
      <c r="C176" s="131" t="s">
        <v>32</v>
      </c>
      <c r="D176" s="71"/>
      <c r="E176" s="130"/>
      <c r="F176" s="47"/>
      <c r="G176" s="125"/>
      <c r="H176" s="120"/>
      <c r="I176" s="124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</row>
    <row r="177" spans="3:30" s="117" customFormat="1" ht="30" customHeight="1">
      <c r="C177" s="131"/>
      <c r="D177" s="71"/>
      <c r="E177" s="92"/>
      <c r="F177" s="47"/>
      <c r="G177" s="125"/>
      <c r="H177" s="115"/>
      <c r="I177" s="124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</row>
    <row r="178" spans="3:30" s="117" customFormat="1" ht="30" customHeight="1">
      <c r="C178" s="127" t="s">
        <v>390</v>
      </c>
      <c r="D178" s="127" t="s">
        <v>322</v>
      </c>
      <c r="E178" s="92"/>
      <c r="F178" s="47"/>
      <c r="G178" s="125"/>
      <c r="H178" s="115"/>
      <c r="I178" s="124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</row>
    <row r="179" spans="3:30" s="117" customFormat="1" ht="30" customHeight="1">
      <c r="C179" s="128" t="s">
        <v>313</v>
      </c>
      <c r="D179" s="340" t="s">
        <v>1516</v>
      </c>
      <c r="E179" s="130">
        <v>1.1000000000000001</v>
      </c>
      <c r="F179" s="109" t="s">
        <v>147</v>
      </c>
      <c r="G179" s="125"/>
      <c r="H179" s="120"/>
      <c r="I179" s="124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</row>
    <row r="180" spans="3:30" s="117" customFormat="1" ht="30" customHeight="1">
      <c r="C180" s="128" t="s">
        <v>312</v>
      </c>
      <c r="D180" s="341" t="s">
        <v>1517</v>
      </c>
      <c r="E180" s="130">
        <v>1.1000000000000001</v>
      </c>
      <c r="F180" s="109" t="s">
        <v>147</v>
      </c>
      <c r="G180" s="125"/>
      <c r="H180" s="120"/>
      <c r="I180" s="124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</row>
    <row r="181" spans="3:30" s="117" customFormat="1" ht="30" customHeight="1">
      <c r="C181" s="131" t="s">
        <v>32</v>
      </c>
      <c r="D181" s="71"/>
      <c r="E181" s="130"/>
      <c r="F181" s="47"/>
      <c r="G181" s="125"/>
      <c r="H181" s="120"/>
      <c r="I181" s="124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</row>
    <row r="182" spans="3:30" s="117" customFormat="1" ht="30" customHeight="1">
      <c r="C182" s="131"/>
      <c r="D182" s="71"/>
      <c r="E182" s="92"/>
      <c r="F182" s="47"/>
      <c r="G182" s="125"/>
      <c r="H182" s="115"/>
      <c r="I182" s="124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</row>
    <row r="183" spans="3:30" s="117" customFormat="1" ht="30" customHeight="1">
      <c r="C183" s="131"/>
      <c r="D183" s="71"/>
      <c r="E183" s="92"/>
      <c r="F183" s="47"/>
      <c r="G183" s="125"/>
      <c r="H183" s="115"/>
      <c r="I183" s="124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</row>
    <row r="184" spans="3:30" s="117" customFormat="1" ht="30" customHeight="1">
      <c r="C184" s="131"/>
      <c r="D184" s="71"/>
      <c r="E184" s="92"/>
      <c r="F184" s="47"/>
      <c r="G184" s="125"/>
      <c r="H184" s="115"/>
      <c r="I184" s="124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</row>
    <row r="185" spans="3:30" s="117" customFormat="1" ht="30" customHeight="1">
      <c r="C185" s="131"/>
      <c r="D185" s="71"/>
      <c r="E185" s="92"/>
      <c r="F185" s="47"/>
      <c r="G185" s="125"/>
      <c r="H185" s="115"/>
      <c r="I185" s="124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</row>
    <row r="186" spans="3:30" s="117" customFormat="1" ht="30" customHeight="1">
      <c r="C186" s="131"/>
      <c r="D186" s="71"/>
      <c r="E186" s="92"/>
      <c r="F186" s="47"/>
      <c r="G186" s="125"/>
      <c r="H186" s="115"/>
      <c r="I186" s="124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</row>
    <row r="187" spans="3:30" s="117" customFormat="1" ht="30" customHeight="1">
      <c r="C187" s="131"/>
      <c r="D187" s="71"/>
      <c r="E187" s="92"/>
      <c r="F187" s="47"/>
      <c r="G187" s="125"/>
      <c r="H187" s="115"/>
      <c r="I187" s="124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</row>
    <row r="188" spans="3:30" s="117" customFormat="1" ht="30" customHeight="1">
      <c r="C188" s="131"/>
      <c r="D188" s="71"/>
      <c r="E188" s="92"/>
      <c r="F188" s="47"/>
      <c r="G188" s="125"/>
      <c r="H188" s="115"/>
      <c r="I188" s="124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</row>
    <row r="189" spans="3:30" s="117" customFormat="1" ht="30" customHeight="1">
      <c r="C189" s="131"/>
      <c r="D189" s="71"/>
      <c r="E189" s="92"/>
      <c r="F189" s="47"/>
      <c r="G189" s="125"/>
      <c r="H189" s="115"/>
      <c r="I189" s="124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</row>
    <row r="190" spans="3:30" s="117" customFormat="1" ht="30" customHeight="1">
      <c r="C190" s="131"/>
      <c r="D190" s="71"/>
      <c r="E190" s="92"/>
      <c r="F190" s="47"/>
      <c r="G190" s="125"/>
      <c r="H190" s="115"/>
      <c r="I190" s="124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</row>
    <row r="191" spans="3:30" s="117" customFormat="1" ht="30" customHeight="1">
      <c r="C191" s="131"/>
      <c r="D191" s="71"/>
      <c r="E191" s="92"/>
      <c r="F191" s="47"/>
      <c r="G191" s="125"/>
      <c r="H191" s="115"/>
      <c r="I191" s="124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</row>
    <row r="192" spans="3:30" s="117" customFormat="1" ht="30" customHeight="1">
      <c r="C192" s="131"/>
      <c r="D192" s="71"/>
      <c r="E192" s="92"/>
      <c r="F192" s="47"/>
      <c r="G192" s="125"/>
      <c r="H192" s="115"/>
      <c r="I192" s="124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</row>
    <row r="193" spans="3:30" s="117" customFormat="1" ht="30" customHeight="1">
      <c r="C193" s="131"/>
      <c r="D193" s="71"/>
      <c r="E193" s="92"/>
      <c r="F193" s="47"/>
      <c r="G193" s="125"/>
      <c r="H193" s="115"/>
      <c r="I193" s="124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</row>
    <row r="194" spans="3:30" s="64" customFormat="1" ht="30" customHeight="1">
      <c r="C194" s="89"/>
      <c r="D194" s="87"/>
      <c r="E194" s="91"/>
      <c r="F194" s="90"/>
      <c r="G194" s="107"/>
      <c r="H194" s="84"/>
      <c r="I194" s="88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</sheetData>
  <phoneticPr fontId="4"/>
  <dataValidations count="1">
    <dataValidation imeMode="off" allowBlank="1" showInputMessage="1" showErrorMessage="1" sqref="G1:G1048576"/>
  </dataValidations>
  <printOptions horizontalCentered="1" verticalCentered="1"/>
  <pageMargins left="0.55118110236220474" right="0.55118110236220474" top="0.86614173228346458" bottom="0.47244094488188981" header="0.51181102362204722" footer="0.27559055118110237"/>
  <pageSetup paperSize="9" scale="81" fitToHeight="0" orientation="portrait" blackAndWhite="1" cellComments="asDisplayed" useFirstPageNumber="1" verticalDpi="300" r:id="rId1"/>
  <headerFooter alignWithMargins="0">
    <oddFooter>&amp;R独立行政法人国立高等専門学校機構　豊田工業高等専門学校（&amp;P）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26"/>
  <sheetViews>
    <sheetView view="pageBreakPreview" zoomScaleNormal="100" zoomScaleSheetLayoutView="100" workbookViewId="0">
      <pane ySplit="2" topLeftCell="A363" activePane="bottomLeft" state="frozen"/>
      <selection activeCell="C1" sqref="C1"/>
      <selection pane="bottomLeft" activeCell="E297" sqref="E297"/>
    </sheetView>
  </sheetViews>
  <sheetFormatPr defaultRowHeight="30" customHeight="1"/>
  <cols>
    <col min="1" max="1" width="0.875" style="77" customWidth="1"/>
    <col min="2" max="2" width="0.875" style="73" customWidth="1"/>
    <col min="3" max="4" width="30.625" style="55" customWidth="1"/>
    <col min="5" max="5" width="7.625" style="56" customWidth="1"/>
    <col min="6" max="6" width="7.625" style="57" customWidth="1"/>
    <col min="7" max="7" width="11.625" style="108" customWidth="1"/>
    <col min="8" max="8" width="14.25" style="58" customWidth="1"/>
    <col min="9" max="9" width="12.625" style="59" customWidth="1"/>
    <col min="10" max="30" width="9" style="192"/>
    <col min="31" max="16384" width="9" style="77"/>
  </cols>
  <sheetData>
    <row r="1" spans="3:30" ht="30.75" customHeight="1">
      <c r="C1" s="73" t="s">
        <v>55</v>
      </c>
      <c r="D1" s="73"/>
      <c r="E1" s="74"/>
      <c r="F1" s="75"/>
      <c r="G1" s="105"/>
      <c r="H1" s="76"/>
      <c r="I1" s="77"/>
    </row>
    <row r="2" spans="3:30" s="196" customFormat="1" ht="30" customHeight="1">
      <c r="C2" s="7" t="s">
        <v>18</v>
      </c>
      <c r="D2" s="7" t="s">
        <v>22</v>
      </c>
      <c r="E2" s="78" t="s">
        <v>62</v>
      </c>
      <c r="F2" s="46" t="s">
        <v>24</v>
      </c>
      <c r="G2" s="106" t="s">
        <v>25</v>
      </c>
      <c r="H2" s="79" t="s">
        <v>23</v>
      </c>
      <c r="I2" s="7" t="s">
        <v>19</v>
      </c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3:30" s="67" customFormat="1" ht="30" customHeight="1">
      <c r="C3" s="48" t="s">
        <v>892</v>
      </c>
      <c r="D3" s="28"/>
      <c r="E3" s="92"/>
      <c r="F3" s="85"/>
      <c r="G3" s="107"/>
      <c r="H3" s="72"/>
      <c r="I3" s="48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</row>
    <row r="4" spans="3:30" s="67" customFormat="1" ht="30" customHeight="1">
      <c r="C4" s="198" t="s">
        <v>420</v>
      </c>
      <c r="D4" s="199" t="s">
        <v>743</v>
      </c>
      <c r="E4" s="200">
        <v>30</v>
      </c>
      <c r="F4" s="201" t="s">
        <v>28</v>
      </c>
      <c r="G4" s="202"/>
      <c r="H4" s="81"/>
      <c r="I4" s="203" t="s">
        <v>429</v>
      </c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</row>
    <row r="5" spans="3:30" s="67" customFormat="1" ht="30" customHeight="1">
      <c r="C5" s="204" t="s">
        <v>420</v>
      </c>
      <c r="D5" s="199" t="s">
        <v>744</v>
      </c>
      <c r="E5" s="200">
        <v>6</v>
      </c>
      <c r="F5" s="201" t="s">
        <v>28</v>
      </c>
      <c r="G5" s="202"/>
      <c r="H5" s="81"/>
      <c r="I5" s="203" t="s">
        <v>429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</row>
    <row r="6" spans="3:30" s="67" customFormat="1" ht="30" customHeight="1">
      <c r="C6" s="198" t="s">
        <v>420</v>
      </c>
      <c r="D6" s="199" t="s">
        <v>472</v>
      </c>
      <c r="E6" s="200">
        <v>56</v>
      </c>
      <c r="F6" s="201" t="s">
        <v>28</v>
      </c>
      <c r="G6" s="202"/>
      <c r="H6" s="81"/>
      <c r="I6" s="203" t="s">
        <v>429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</row>
    <row r="7" spans="3:30" s="67" customFormat="1" ht="30" customHeight="1">
      <c r="C7" s="204"/>
      <c r="D7" s="199"/>
      <c r="E7" s="200"/>
      <c r="F7" s="201"/>
      <c r="G7" s="205" t="s">
        <v>422</v>
      </c>
      <c r="H7" s="81"/>
      <c r="I7" s="203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</row>
    <row r="8" spans="3:30" s="67" customFormat="1" ht="30" customHeight="1">
      <c r="C8" s="112"/>
      <c r="D8" s="28"/>
      <c r="E8" s="91"/>
      <c r="F8" s="80"/>
      <c r="G8" s="107"/>
      <c r="H8" s="82"/>
      <c r="I8" s="48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</row>
    <row r="9" spans="3:30" s="67" customFormat="1" ht="30" customHeight="1">
      <c r="C9" s="199" t="s">
        <v>893</v>
      </c>
      <c r="D9" s="199"/>
      <c r="E9" s="200"/>
      <c r="F9" s="201"/>
      <c r="G9" s="202"/>
      <c r="H9" s="81"/>
      <c r="I9" s="203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</row>
    <row r="10" spans="3:30" s="67" customFormat="1" ht="30" customHeight="1">
      <c r="C10" s="204" t="s">
        <v>423</v>
      </c>
      <c r="D10" s="199" t="s">
        <v>745</v>
      </c>
      <c r="E10" s="200">
        <v>8</v>
      </c>
      <c r="F10" s="201" t="s">
        <v>28</v>
      </c>
      <c r="G10" s="202"/>
      <c r="H10" s="81"/>
      <c r="I10" s="203" t="s">
        <v>429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</row>
    <row r="11" spans="3:30" s="67" customFormat="1" ht="30" customHeight="1">
      <c r="C11" s="204" t="s">
        <v>423</v>
      </c>
      <c r="D11" s="199" t="s">
        <v>746</v>
      </c>
      <c r="E11" s="200">
        <v>7</v>
      </c>
      <c r="F11" s="201" t="s">
        <v>28</v>
      </c>
      <c r="G11" s="202"/>
      <c r="H11" s="81"/>
      <c r="I11" s="203" t="s">
        <v>429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</row>
    <row r="12" spans="3:30" s="67" customFormat="1" ht="30" customHeight="1">
      <c r="C12" s="204" t="s">
        <v>423</v>
      </c>
      <c r="D12" s="199" t="s">
        <v>747</v>
      </c>
      <c r="E12" s="200">
        <v>12</v>
      </c>
      <c r="F12" s="201" t="s">
        <v>28</v>
      </c>
      <c r="G12" s="202"/>
      <c r="H12" s="81"/>
      <c r="I12" s="203" t="s">
        <v>429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</row>
    <row r="13" spans="3:30" s="67" customFormat="1" ht="30" customHeight="1">
      <c r="C13" s="204" t="s">
        <v>423</v>
      </c>
      <c r="D13" s="199" t="s">
        <v>424</v>
      </c>
      <c r="E13" s="200">
        <v>3</v>
      </c>
      <c r="F13" s="201" t="s">
        <v>28</v>
      </c>
      <c r="G13" s="202"/>
      <c r="H13" s="81"/>
      <c r="I13" s="203" t="s">
        <v>429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</row>
    <row r="14" spans="3:30" s="67" customFormat="1" ht="30" customHeight="1">
      <c r="C14" s="204" t="s">
        <v>423</v>
      </c>
      <c r="D14" s="199" t="s">
        <v>748</v>
      </c>
      <c r="E14" s="200">
        <v>3</v>
      </c>
      <c r="F14" s="201" t="s">
        <v>28</v>
      </c>
      <c r="G14" s="202"/>
      <c r="H14" s="81"/>
      <c r="I14" s="203" t="s">
        <v>429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</row>
    <row r="15" spans="3:30" s="67" customFormat="1" ht="30" customHeight="1">
      <c r="C15" s="204" t="s">
        <v>423</v>
      </c>
      <c r="D15" s="199" t="s">
        <v>749</v>
      </c>
      <c r="E15" s="200">
        <v>7</v>
      </c>
      <c r="F15" s="201" t="s">
        <v>28</v>
      </c>
      <c r="G15" s="202"/>
      <c r="H15" s="81"/>
      <c r="I15" s="203" t="s">
        <v>429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</row>
    <row r="16" spans="3:30" s="67" customFormat="1" ht="30" customHeight="1">
      <c r="C16" s="204" t="s">
        <v>423</v>
      </c>
      <c r="D16" s="199" t="s">
        <v>750</v>
      </c>
      <c r="E16" s="200">
        <v>3</v>
      </c>
      <c r="F16" s="201" t="s">
        <v>28</v>
      </c>
      <c r="G16" s="202"/>
      <c r="H16" s="81"/>
      <c r="I16" s="203" t="s">
        <v>429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</row>
    <row r="17" spans="3:30" s="67" customFormat="1" ht="30" customHeight="1">
      <c r="C17" s="204" t="s">
        <v>423</v>
      </c>
      <c r="D17" s="199" t="s">
        <v>425</v>
      </c>
      <c r="E17" s="200">
        <v>3</v>
      </c>
      <c r="F17" s="201" t="s">
        <v>28</v>
      </c>
      <c r="G17" s="202"/>
      <c r="H17" s="81"/>
      <c r="I17" s="203" t="s">
        <v>429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</row>
    <row r="18" spans="3:30" s="67" customFormat="1" ht="30" customHeight="1">
      <c r="C18" s="204" t="s">
        <v>426</v>
      </c>
      <c r="D18" s="199" t="s">
        <v>751</v>
      </c>
      <c r="E18" s="200">
        <v>1</v>
      </c>
      <c r="F18" s="201" t="s">
        <v>50</v>
      </c>
      <c r="G18" s="202"/>
      <c r="H18" s="81"/>
      <c r="I18" s="203" t="s">
        <v>429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</row>
    <row r="19" spans="3:30" s="67" customFormat="1" ht="30" customHeight="1">
      <c r="C19" s="204" t="s">
        <v>426</v>
      </c>
      <c r="D19" s="199" t="s">
        <v>752</v>
      </c>
      <c r="E19" s="200">
        <v>1</v>
      </c>
      <c r="F19" s="201" t="s">
        <v>50</v>
      </c>
      <c r="G19" s="202"/>
      <c r="H19" s="81"/>
      <c r="I19" s="203" t="s">
        <v>429</v>
      </c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</row>
    <row r="20" spans="3:30" s="67" customFormat="1" ht="30" customHeight="1">
      <c r="C20" s="204" t="s">
        <v>426</v>
      </c>
      <c r="D20" s="199" t="s">
        <v>753</v>
      </c>
      <c r="E20" s="200">
        <v>1</v>
      </c>
      <c r="F20" s="201" t="s">
        <v>50</v>
      </c>
      <c r="G20" s="202"/>
      <c r="H20" s="81"/>
      <c r="I20" s="203" t="s">
        <v>429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</row>
    <row r="21" spans="3:30" s="67" customFormat="1" ht="30" customHeight="1">
      <c r="C21" s="206" t="s">
        <v>426</v>
      </c>
      <c r="D21" s="207" t="s">
        <v>754</v>
      </c>
      <c r="E21" s="208">
        <v>1</v>
      </c>
      <c r="F21" s="209" t="s">
        <v>50</v>
      </c>
      <c r="G21" s="205"/>
      <c r="H21" s="81"/>
      <c r="I21" s="210" t="s">
        <v>429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</row>
    <row r="22" spans="3:30" s="67" customFormat="1" ht="30" customHeight="1">
      <c r="C22" s="206"/>
      <c r="D22" s="207"/>
      <c r="E22" s="208"/>
      <c r="F22" s="209"/>
      <c r="G22" s="205" t="s">
        <v>422</v>
      </c>
      <c r="H22" s="212"/>
      <c r="I22" s="210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</row>
    <row r="23" spans="3:30" s="67" customFormat="1" ht="30" customHeight="1">
      <c r="C23" s="112"/>
      <c r="D23" s="207"/>
      <c r="E23" s="208"/>
      <c r="F23" s="209"/>
      <c r="G23" s="211"/>
      <c r="H23" s="212"/>
      <c r="I23" s="210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</row>
    <row r="24" spans="3:30" s="67" customFormat="1" ht="30" customHeight="1">
      <c r="C24" s="207" t="s">
        <v>894</v>
      </c>
      <c r="D24" s="207"/>
      <c r="E24" s="208"/>
      <c r="F24" s="209"/>
      <c r="G24" s="211"/>
      <c r="H24" s="212"/>
      <c r="I24" s="210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</row>
    <row r="25" spans="3:30" s="67" customFormat="1" ht="30" customHeight="1">
      <c r="C25" s="204" t="s">
        <v>427</v>
      </c>
      <c r="D25" s="199" t="s">
        <v>428</v>
      </c>
      <c r="E25" s="200">
        <v>14</v>
      </c>
      <c r="F25" s="201" t="s">
        <v>28</v>
      </c>
      <c r="G25" s="202"/>
      <c r="H25" s="81"/>
      <c r="I25" s="203" t="s">
        <v>429</v>
      </c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</row>
    <row r="26" spans="3:30" s="67" customFormat="1" ht="30" customHeight="1">
      <c r="C26" s="204" t="s">
        <v>427</v>
      </c>
      <c r="D26" s="199" t="s">
        <v>430</v>
      </c>
      <c r="E26" s="200">
        <v>8</v>
      </c>
      <c r="F26" s="201" t="s">
        <v>28</v>
      </c>
      <c r="G26" s="202"/>
      <c r="H26" s="81"/>
      <c r="I26" s="203" t="s">
        <v>429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</row>
    <row r="27" spans="3:30" s="67" customFormat="1" ht="30" customHeight="1">
      <c r="C27" s="204" t="s">
        <v>427</v>
      </c>
      <c r="D27" s="213" t="s">
        <v>431</v>
      </c>
      <c r="E27" s="214">
        <v>17</v>
      </c>
      <c r="F27" s="201" t="s">
        <v>28</v>
      </c>
      <c r="G27" s="215"/>
      <c r="H27" s="216"/>
      <c r="I27" s="203" t="s">
        <v>429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</row>
    <row r="28" spans="3:30" s="67" customFormat="1" ht="30" customHeight="1">
      <c r="C28" s="198" t="s">
        <v>427</v>
      </c>
      <c r="D28" s="213" t="s">
        <v>432</v>
      </c>
      <c r="E28" s="214">
        <v>5</v>
      </c>
      <c r="F28" s="217" t="s">
        <v>28</v>
      </c>
      <c r="G28" s="218"/>
      <c r="H28" s="216"/>
      <c r="I28" s="219" t="s">
        <v>429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</row>
    <row r="29" spans="3:30" s="67" customFormat="1" ht="30" customHeight="1">
      <c r="C29" s="206"/>
      <c r="D29" s="207"/>
      <c r="E29" s="208"/>
      <c r="F29" s="209"/>
      <c r="G29" s="205" t="s">
        <v>422</v>
      </c>
      <c r="H29" s="212"/>
      <c r="I29" s="210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</row>
    <row r="30" spans="3:30" s="67" customFormat="1" ht="30" customHeight="1">
      <c r="C30" s="112"/>
      <c r="D30" s="199"/>
      <c r="E30" s="200"/>
      <c r="F30" s="201"/>
      <c r="G30" s="202"/>
      <c r="H30" s="81"/>
      <c r="I30" s="203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</row>
    <row r="31" spans="3:30" s="67" customFormat="1" ht="30" customHeight="1">
      <c r="C31" s="213" t="s">
        <v>895</v>
      </c>
      <c r="D31" s="213"/>
      <c r="E31" s="214"/>
      <c r="F31" s="217"/>
      <c r="G31" s="215"/>
      <c r="H31" s="216"/>
      <c r="I31" s="219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</row>
    <row r="32" spans="3:30" s="67" customFormat="1" ht="30" customHeight="1">
      <c r="C32" s="198" t="s">
        <v>567</v>
      </c>
      <c r="D32" s="213" t="s">
        <v>755</v>
      </c>
      <c r="E32" s="214">
        <v>4</v>
      </c>
      <c r="F32" s="217" t="s">
        <v>28</v>
      </c>
      <c r="G32" s="218"/>
      <c r="H32" s="216"/>
      <c r="I32" s="219" t="s">
        <v>429</v>
      </c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</row>
    <row r="33" spans="3:30" s="67" customFormat="1" ht="30" customHeight="1">
      <c r="C33" s="206"/>
      <c r="D33" s="207"/>
      <c r="E33" s="208"/>
      <c r="F33" s="209"/>
      <c r="G33" s="205" t="s">
        <v>422</v>
      </c>
      <c r="H33" s="212"/>
      <c r="I33" s="210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</row>
    <row r="34" spans="3:30" s="67" customFormat="1" ht="30" customHeight="1">
      <c r="C34" s="112"/>
      <c r="D34" s="199"/>
      <c r="E34" s="200"/>
      <c r="F34" s="201"/>
      <c r="G34" s="202"/>
      <c r="H34" s="81"/>
      <c r="I34" s="203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</row>
    <row r="35" spans="3:30" s="67" customFormat="1" ht="30" customHeight="1">
      <c r="C35" s="213" t="s">
        <v>896</v>
      </c>
      <c r="D35" s="213"/>
      <c r="E35" s="214"/>
      <c r="F35" s="217"/>
      <c r="G35" s="215"/>
      <c r="H35" s="216"/>
      <c r="I35" s="219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</row>
    <row r="36" spans="3:30" s="67" customFormat="1" ht="30" customHeight="1">
      <c r="C36" s="204" t="s">
        <v>434</v>
      </c>
      <c r="D36" s="374" t="s">
        <v>1529</v>
      </c>
      <c r="E36" s="200">
        <v>4</v>
      </c>
      <c r="F36" s="201" t="s">
        <v>454</v>
      </c>
      <c r="G36" s="205"/>
      <c r="H36" s="81"/>
      <c r="I36" s="203" t="s">
        <v>429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</row>
    <row r="37" spans="3:30" s="67" customFormat="1" ht="30" customHeight="1">
      <c r="C37" s="206"/>
      <c r="D37" s="207"/>
      <c r="E37" s="208"/>
      <c r="F37" s="209"/>
      <c r="G37" s="205" t="s">
        <v>422</v>
      </c>
      <c r="H37" s="212"/>
      <c r="I37" s="210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</row>
    <row r="38" spans="3:30" s="67" customFormat="1" ht="30" customHeight="1">
      <c r="C38" s="112"/>
      <c r="D38" s="199"/>
      <c r="E38" s="200"/>
      <c r="F38" s="201"/>
      <c r="G38" s="202"/>
      <c r="H38" s="81"/>
      <c r="I38" s="203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</row>
    <row r="39" spans="3:30" s="96" customFormat="1" ht="30" customHeight="1">
      <c r="C39" s="213" t="s">
        <v>897</v>
      </c>
      <c r="D39" s="220"/>
      <c r="E39" s="214"/>
      <c r="F39" s="217"/>
      <c r="G39" s="215"/>
      <c r="H39" s="216"/>
      <c r="I39" s="221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</row>
    <row r="40" spans="3:30" s="96" customFormat="1" ht="30" customHeight="1">
      <c r="C40" s="204" t="s">
        <v>435</v>
      </c>
      <c r="D40" s="223" t="s">
        <v>436</v>
      </c>
      <c r="E40" s="200">
        <v>3</v>
      </c>
      <c r="F40" s="201" t="s">
        <v>437</v>
      </c>
      <c r="G40" s="202"/>
      <c r="H40" s="81"/>
      <c r="I40" s="203" t="s">
        <v>429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</row>
    <row r="41" spans="3:30" s="96" customFormat="1" ht="30" customHeight="1">
      <c r="C41" s="204" t="s">
        <v>438</v>
      </c>
      <c r="D41" s="223" t="s">
        <v>439</v>
      </c>
      <c r="E41" s="200">
        <v>8</v>
      </c>
      <c r="F41" s="201" t="s">
        <v>437</v>
      </c>
      <c r="G41" s="202"/>
      <c r="H41" s="81"/>
      <c r="I41" s="203" t="s">
        <v>429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</row>
    <row r="42" spans="3:30" s="96" customFormat="1" ht="30" customHeight="1">
      <c r="C42" s="204" t="s">
        <v>438</v>
      </c>
      <c r="D42" s="224" t="s">
        <v>440</v>
      </c>
      <c r="E42" s="200">
        <v>2</v>
      </c>
      <c r="F42" s="201" t="s">
        <v>437</v>
      </c>
      <c r="G42" s="202"/>
      <c r="H42" s="81"/>
      <c r="I42" s="203" t="s">
        <v>429</v>
      </c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</row>
    <row r="43" spans="3:30" s="67" customFormat="1" ht="30" customHeight="1">
      <c r="C43" s="204" t="s">
        <v>441</v>
      </c>
      <c r="D43" s="224" t="s">
        <v>442</v>
      </c>
      <c r="E43" s="200">
        <v>2</v>
      </c>
      <c r="F43" s="201" t="s">
        <v>443</v>
      </c>
      <c r="G43" s="202"/>
      <c r="H43" s="81"/>
      <c r="I43" s="203" t="s">
        <v>429</v>
      </c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</row>
    <row r="44" spans="3:30" s="67" customFormat="1" ht="30" customHeight="1">
      <c r="C44" s="204" t="s">
        <v>444</v>
      </c>
      <c r="D44" s="199" t="s">
        <v>756</v>
      </c>
      <c r="E44" s="200">
        <v>6</v>
      </c>
      <c r="F44" s="201" t="s">
        <v>443</v>
      </c>
      <c r="G44" s="202"/>
      <c r="H44" s="81"/>
      <c r="I44" s="203" t="s">
        <v>429</v>
      </c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</row>
    <row r="45" spans="3:30" s="67" customFormat="1" ht="30" customHeight="1">
      <c r="C45" s="204" t="s">
        <v>444</v>
      </c>
      <c r="D45" s="224" t="s">
        <v>757</v>
      </c>
      <c r="E45" s="200">
        <v>2</v>
      </c>
      <c r="F45" s="201" t="s">
        <v>443</v>
      </c>
      <c r="G45" s="202"/>
      <c r="H45" s="81"/>
      <c r="I45" s="203" t="s">
        <v>429</v>
      </c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</row>
    <row r="46" spans="3:30" s="226" customFormat="1" ht="30" customHeight="1">
      <c r="C46" s="204" t="s">
        <v>444</v>
      </c>
      <c r="D46" s="224" t="s">
        <v>758</v>
      </c>
      <c r="E46" s="200">
        <v>4</v>
      </c>
      <c r="F46" s="201" t="s">
        <v>443</v>
      </c>
      <c r="G46" s="202"/>
      <c r="H46" s="81"/>
      <c r="I46" s="203" t="s">
        <v>429</v>
      </c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</row>
    <row r="47" spans="3:30" s="67" customFormat="1" ht="30" customHeight="1">
      <c r="C47" s="204" t="s">
        <v>444</v>
      </c>
      <c r="D47" s="199" t="s">
        <v>759</v>
      </c>
      <c r="E47" s="200">
        <v>2</v>
      </c>
      <c r="F47" s="201" t="s">
        <v>443</v>
      </c>
      <c r="G47" s="205"/>
      <c r="H47" s="81"/>
      <c r="I47" s="203" t="s">
        <v>429</v>
      </c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</row>
    <row r="48" spans="3:30" s="67" customFormat="1" ht="30" customHeight="1">
      <c r="C48" s="206"/>
      <c r="D48" s="207"/>
      <c r="E48" s="208"/>
      <c r="F48" s="209"/>
      <c r="G48" s="205" t="s">
        <v>422</v>
      </c>
      <c r="H48" s="212"/>
      <c r="I48" s="210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</row>
    <row r="49" spans="3:30" s="67" customFormat="1" ht="30" customHeight="1">
      <c r="C49" s="112"/>
      <c r="D49" s="199"/>
      <c r="E49" s="200"/>
      <c r="F49" s="201"/>
      <c r="G49" s="202"/>
      <c r="H49" s="81"/>
      <c r="I49" s="203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</row>
    <row r="50" spans="3:30" s="67" customFormat="1" ht="30" customHeight="1">
      <c r="C50" s="213" t="s">
        <v>898</v>
      </c>
      <c r="D50" s="227"/>
      <c r="E50" s="214"/>
      <c r="F50" s="217"/>
      <c r="G50" s="215"/>
      <c r="H50" s="216"/>
      <c r="I50" s="219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</row>
    <row r="51" spans="3:30" s="67" customFormat="1" ht="30" customHeight="1">
      <c r="C51" s="204" t="s">
        <v>423</v>
      </c>
      <c r="D51" s="224" t="s">
        <v>760</v>
      </c>
      <c r="E51" s="200">
        <v>305</v>
      </c>
      <c r="F51" s="201" t="s">
        <v>28</v>
      </c>
      <c r="G51" s="202"/>
      <c r="H51" s="81"/>
      <c r="I51" s="203" t="s">
        <v>429</v>
      </c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</row>
    <row r="52" spans="3:30" s="67" customFormat="1" ht="30" customHeight="1">
      <c r="C52" s="204" t="s">
        <v>423</v>
      </c>
      <c r="D52" s="224" t="s">
        <v>761</v>
      </c>
      <c r="E52" s="200">
        <v>14</v>
      </c>
      <c r="F52" s="201" t="s">
        <v>28</v>
      </c>
      <c r="G52" s="202"/>
      <c r="H52" s="81"/>
      <c r="I52" s="203" t="s">
        <v>429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</row>
    <row r="53" spans="3:30" s="67" customFormat="1" ht="30" customHeight="1">
      <c r="C53" s="204" t="s">
        <v>423</v>
      </c>
      <c r="D53" s="224" t="s">
        <v>762</v>
      </c>
      <c r="E53" s="200">
        <v>204</v>
      </c>
      <c r="F53" s="201" t="s">
        <v>28</v>
      </c>
      <c r="G53" s="202"/>
      <c r="H53" s="81"/>
      <c r="I53" s="203" t="s">
        <v>429</v>
      </c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</row>
    <row r="54" spans="3:30" s="226" customFormat="1" ht="30" customHeight="1">
      <c r="C54" s="204" t="s">
        <v>423</v>
      </c>
      <c r="D54" s="224" t="s">
        <v>763</v>
      </c>
      <c r="E54" s="200">
        <v>102</v>
      </c>
      <c r="F54" s="201" t="s">
        <v>28</v>
      </c>
      <c r="G54" s="202"/>
      <c r="H54" s="81"/>
      <c r="I54" s="203" t="s">
        <v>429</v>
      </c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</row>
    <row r="55" spans="3:30" s="226" customFormat="1" ht="30" customHeight="1">
      <c r="C55" s="204" t="s">
        <v>423</v>
      </c>
      <c r="D55" s="224" t="s">
        <v>764</v>
      </c>
      <c r="E55" s="200">
        <v>5</v>
      </c>
      <c r="F55" s="201" t="s">
        <v>28</v>
      </c>
      <c r="G55" s="202"/>
      <c r="H55" s="81"/>
      <c r="I55" s="203" t="s">
        <v>429</v>
      </c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</row>
    <row r="56" spans="3:30" s="67" customFormat="1" ht="30" customHeight="1">
      <c r="C56" s="204" t="s">
        <v>423</v>
      </c>
      <c r="D56" s="224" t="s">
        <v>765</v>
      </c>
      <c r="E56" s="200">
        <v>7</v>
      </c>
      <c r="F56" s="201" t="s">
        <v>28</v>
      </c>
      <c r="G56" s="202"/>
      <c r="H56" s="81"/>
      <c r="I56" s="203" t="s">
        <v>429</v>
      </c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</row>
    <row r="57" spans="3:30" s="67" customFormat="1" ht="30" customHeight="1">
      <c r="C57" s="204" t="s">
        <v>423</v>
      </c>
      <c r="D57" s="224" t="s">
        <v>445</v>
      </c>
      <c r="E57" s="200">
        <v>11</v>
      </c>
      <c r="F57" s="201" t="s">
        <v>28</v>
      </c>
      <c r="G57" s="205"/>
      <c r="H57" s="81"/>
      <c r="I57" s="203" t="s">
        <v>429</v>
      </c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</row>
    <row r="58" spans="3:30" s="67" customFormat="1" ht="30" customHeight="1">
      <c r="C58" s="204"/>
      <c r="D58" s="224"/>
      <c r="E58" s="200"/>
      <c r="F58" s="201"/>
      <c r="G58" s="205" t="s">
        <v>422</v>
      </c>
      <c r="H58" s="81"/>
      <c r="I58" s="203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</row>
    <row r="59" spans="3:30" s="226" customFormat="1" ht="30" customHeight="1">
      <c r="C59" s="112"/>
      <c r="D59" s="224"/>
      <c r="E59" s="200"/>
      <c r="F59" s="201"/>
      <c r="G59" s="202"/>
      <c r="H59" s="81"/>
      <c r="I59" s="203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</row>
    <row r="60" spans="3:30" s="226" customFormat="1" ht="30" customHeight="1">
      <c r="C60" s="199" t="s">
        <v>899</v>
      </c>
      <c r="D60" s="199"/>
      <c r="E60" s="200"/>
      <c r="F60" s="201"/>
      <c r="G60" s="202"/>
      <c r="H60" s="81"/>
      <c r="I60" s="203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</row>
    <row r="61" spans="3:30" s="67" customFormat="1" ht="30" customHeight="1">
      <c r="C61" s="204" t="s">
        <v>446</v>
      </c>
      <c r="D61" s="199" t="s">
        <v>447</v>
      </c>
      <c r="E61" s="200">
        <v>45</v>
      </c>
      <c r="F61" s="201" t="s">
        <v>28</v>
      </c>
      <c r="G61" s="205"/>
      <c r="H61" s="81"/>
      <c r="I61" s="203" t="s">
        <v>429</v>
      </c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</row>
    <row r="62" spans="3:30" s="67" customFormat="1" ht="30" customHeight="1">
      <c r="C62" s="204"/>
      <c r="D62" s="199"/>
      <c r="E62" s="200"/>
      <c r="F62" s="201"/>
      <c r="G62" s="205" t="s">
        <v>422</v>
      </c>
      <c r="H62" s="81"/>
      <c r="I62" s="203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</row>
    <row r="63" spans="3:30" s="67" customFormat="1" ht="30" customHeight="1">
      <c r="C63" s="204"/>
      <c r="D63" s="224"/>
      <c r="E63" s="200"/>
      <c r="F63" s="201"/>
      <c r="G63" s="202"/>
      <c r="H63" s="81"/>
      <c r="I63" s="203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</row>
    <row r="64" spans="3:30" s="67" customFormat="1" ht="30" customHeight="1">
      <c r="C64" s="48" t="s">
        <v>900</v>
      </c>
      <c r="D64" s="224"/>
      <c r="E64" s="200"/>
      <c r="F64" s="201"/>
      <c r="G64" s="202"/>
      <c r="H64" s="81"/>
      <c r="I64" s="203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</row>
    <row r="65" spans="3:30" s="67" customFormat="1" ht="30" customHeight="1">
      <c r="C65" s="204" t="s">
        <v>448</v>
      </c>
      <c r="D65" s="199" t="s">
        <v>449</v>
      </c>
      <c r="E65" s="200">
        <v>5</v>
      </c>
      <c r="F65" s="201" t="s">
        <v>28</v>
      </c>
      <c r="G65" s="202"/>
      <c r="H65" s="81"/>
      <c r="I65" s="228" t="s">
        <v>450</v>
      </c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</row>
    <row r="66" spans="3:30" s="67" customFormat="1" ht="30" customHeight="1">
      <c r="C66" s="204" t="s">
        <v>451</v>
      </c>
      <c r="D66" s="199" t="s">
        <v>452</v>
      </c>
      <c r="E66" s="200">
        <v>2</v>
      </c>
      <c r="F66" s="201" t="s">
        <v>443</v>
      </c>
      <c r="G66" s="202"/>
      <c r="H66" s="81"/>
      <c r="I66" s="228" t="s">
        <v>450</v>
      </c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</row>
    <row r="67" spans="3:30" s="67" customFormat="1" ht="30" customHeight="1">
      <c r="C67" s="204"/>
      <c r="D67" s="199"/>
      <c r="E67" s="200"/>
      <c r="F67" s="201"/>
      <c r="G67" s="205" t="s">
        <v>422</v>
      </c>
      <c r="H67" s="81"/>
      <c r="I67" s="228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</row>
    <row r="68" spans="3:30" s="226" customFormat="1" ht="30" customHeight="1">
      <c r="C68" s="204"/>
      <c r="D68" s="199"/>
      <c r="E68" s="200"/>
      <c r="F68" s="201"/>
      <c r="G68" s="202"/>
      <c r="H68" s="81"/>
      <c r="I68" s="228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</row>
    <row r="69" spans="3:30" s="67" customFormat="1" ht="30" customHeight="1">
      <c r="C69" s="48" t="s">
        <v>901</v>
      </c>
      <c r="D69" s="224"/>
      <c r="E69" s="200"/>
      <c r="F69" s="201"/>
      <c r="G69" s="202"/>
      <c r="H69" s="81"/>
      <c r="I69" s="203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</row>
    <row r="70" spans="3:30" s="67" customFormat="1" ht="30" customHeight="1">
      <c r="C70" s="204" t="s">
        <v>453</v>
      </c>
      <c r="D70" s="224" t="s">
        <v>469</v>
      </c>
      <c r="E70" s="200">
        <v>22</v>
      </c>
      <c r="F70" s="201" t="s">
        <v>443</v>
      </c>
      <c r="G70" s="202"/>
      <c r="H70" s="81"/>
      <c r="I70" s="203" t="s">
        <v>429</v>
      </c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</row>
    <row r="71" spans="3:30" s="67" customFormat="1" ht="30" customHeight="1">
      <c r="C71" s="204" t="s">
        <v>453</v>
      </c>
      <c r="D71" s="199" t="s">
        <v>767</v>
      </c>
      <c r="E71" s="200">
        <v>2</v>
      </c>
      <c r="F71" s="201" t="s">
        <v>443</v>
      </c>
      <c r="G71" s="202"/>
      <c r="H71" s="81"/>
      <c r="I71" s="203" t="s">
        <v>429</v>
      </c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</row>
    <row r="72" spans="3:30" s="226" customFormat="1" ht="30" customHeight="1">
      <c r="C72" s="204"/>
      <c r="D72" s="199"/>
      <c r="E72" s="200"/>
      <c r="F72" s="201"/>
      <c r="G72" s="205" t="s">
        <v>422</v>
      </c>
      <c r="H72" s="81"/>
      <c r="I72" s="203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</row>
    <row r="73" spans="3:30" s="226" customFormat="1" ht="30" customHeight="1">
      <c r="C73" s="204"/>
      <c r="D73" s="224"/>
      <c r="E73" s="200"/>
      <c r="F73" s="201"/>
      <c r="G73" s="202"/>
      <c r="H73" s="81"/>
      <c r="I73" s="203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</row>
    <row r="74" spans="3:30" s="67" customFormat="1" ht="30" customHeight="1">
      <c r="C74" s="48" t="s">
        <v>902</v>
      </c>
      <c r="D74" s="199"/>
      <c r="E74" s="200"/>
      <c r="F74" s="201"/>
      <c r="G74" s="202"/>
      <c r="H74" s="81"/>
      <c r="I74" s="203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</row>
    <row r="75" spans="3:30" s="226" customFormat="1" ht="30" customHeight="1">
      <c r="C75" s="204" t="s">
        <v>434</v>
      </c>
      <c r="D75" s="374" t="s">
        <v>1529</v>
      </c>
      <c r="E75" s="200">
        <v>4</v>
      </c>
      <c r="F75" s="201" t="s">
        <v>454</v>
      </c>
      <c r="G75" s="202"/>
      <c r="H75" s="81"/>
      <c r="I75" s="203" t="s">
        <v>429</v>
      </c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</row>
    <row r="76" spans="3:30" s="226" customFormat="1" ht="30" customHeight="1">
      <c r="C76" s="204"/>
      <c r="D76" s="199"/>
      <c r="E76" s="200"/>
      <c r="F76" s="201"/>
      <c r="G76" s="205" t="s">
        <v>422</v>
      </c>
      <c r="H76" s="81"/>
      <c r="I76" s="203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</row>
    <row r="77" spans="3:30" s="67" customFormat="1" ht="30" customHeight="1">
      <c r="C77" s="204"/>
      <c r="D77" s="199"/>
      <c r="E77" s="200"/>
      <c r="F77" s="201"/>
      <c r="G77" s="205"/>
      <c r="H77" s="81"/>
      <c r="I77" s="203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</row>
    <row r="78" spans="3:30" s="226" customFormat="1" ht="30" customHeight="1">
      <c r="C78" s="199" t="s">
        <v>903</v>
      </c>
      <c r="D78" s="224"/>
      <c r="E78" s="200"/>
      <c r="F78" s="201"/>
      <c r="G78" s="202"/>
      <c r="H78" s="81"/>
      <c r="I78" s="203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</row>
    <row r="79" spans="3:30" s="226" customFormat="1" ht="30" customHeight="1">
      <c r="C79" s="112" t="s">
        <v>444</v>
      </c>
      <c r="D79" s="81" t="s">
        <v>769</v>
      </c>
      <c r="E79" s="375">
        <v>25</v>
      </c>
      <c r="F79" s="229" t="s">
        <v>437</v>
      </c>
      <c r="G79" s="229"/>
      <c r="H79" s="81"/>
      <c r="I79" s="81" t="s">
        <v>429</v>
      </c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</row>
    <row r="80" spans="3:30" s="226" customFormat="1" ht="30" customHeight="1">
      <c r="C80" s="204" t="s">
        <v>456</v>
      </c>
      <c r="D80" s="230" t="s">
        <v>770</v>
      </c>
      <c r="E80" s="200">
        <v>6</v>
      </c>
      <c r="F80" s="201" t="s">
        <v>437</v>
      </c>
      <c r="G80" s="202"/>
      <c r="H80" s="81"/>
      <c r="I80" s="203" t="s">
        <v>429</v>
      </c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</row>
    <row r="81" spans="3:30" s="226" customFormat="1" ht="30" customHeight="1">
      <c r="C81" s="204" t="s">
        <v>456</v>
      </c>
      <c r="D81" s="230" t="s">
        <v>771</v>
      </c>
      <c r="E81" s="200">
        <v>6</v>
      </c>
      <c r="F81" s="201" t="s">
        <v>437</v>
      </c>
      <c r="G81" s="202"/>
      <c r="H81" s="81"/>
      <c r="I81" s="203" t="s">
        <v>429</v>
      </c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</row>
    <row r="82" spans="3:30" s="226" customFormat="1" ht="30" customHeight="1">
      <c r="C82" s="204" t="s">
        <v>456</v>
      </c>
      <c r="D82" s="230" t="s">
        <v>457</v>
      </c>
      <c r="E82" s="200">
        <v>5</v>
      </c>
      <c r="F82" s="201" t="s">
        <v>437</v>
      </c>
      <c r="G82" s="202"/>
      <c r="H82" s="81"/>
      <c r="I82" s="203" t="s">
        <v>429</v>
      </c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</row>
    <row r="83" spans="3:30" s="226" customFormat="1" ht="30" customHeight="1">
      <c r="C83" s="204" t="s">
        <v>458</v>
      </c>
      <c r="D83" s="230" t="s">
        <v>459</v>
      </c>
      <c r="E83" s="200">
        <v>6</v>
      </c>
      <c r="F83" s="201" t="s">
        <v>437</v>
      </c>
      <c r="G83" s="202"/>
      <c r="H83" s="81"/>
      <c r="I83" s="203" t="s">
        <v>429</v>
      </c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</row>
    <row r="84" spans="3:30" s="226" customFormat="1" ht="30" customHeight="1">
      <c r="C84" s="204"/>
      <c r="D84" s="230"/>
      <c r="E84" s="200"/>
      <c r="F84" s="201"/>
      <c r="G84" s="205" t="s">
        <v>422</v>
      </c>
      <c r="H84" s="81"/>
      <c r="I84" s="203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</row>
    <row r="85" spans="3:30" s="226" customFormat="1" ht="30" customHeight="1">
      <c r="C85" s="204"/>
      <c r="D85" s="199"/>
      <c r="E85" s="200"/>
      <c r="F85" s="201"/>
      <c r="G85" s="205"/>
      <c r="H85" s="81"/>
      <c r="I85" s="203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</row>
    <row r="86" spans="3:30" s="226" customFormat="1" ht="30" customHeight="1">
      <c r="C86" s="199" t="s">
        <v>904</v>
      </c>
      <c r="D86" s="199"/>
      <c r="E86" s="200"/>
      <c r="F86" s="201"/>
      <c r="G86" s="202"/>
      <c r="H86" s="231"/>
      <c r="I86" s="203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</row>
    <row r="87" spans="3:30" s="226" customFormat="1" ht="30" customHeight="1">
      <c r="C87" s="112" t="s">
        <v>423</v>
      </c>
      <c r="D87" s="224" t="s">
        <v>460</v>
      </c>
      <c r="E87" s="200">
        <v>570</v>
      </c>
      <c r="F87" s="201" t="s">
        <v>28</v>
      </c>
      <c r="G87" s="202"/>
      <c r="H87" s="81"/>
      <c r="I87" s="203" t="s">
        <v>429</v>
      </c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</row>
    <row r="88" spans="3:30" s="226" customFormat="1" ht="30" customHeight="1">
      <c r="C88" s="204" t="s">
        <v>423</v>
      </c>
      <c r="D88" s="224" t="s">
        <v>461</v>
      </c>
      <c r="E88" s="200">
        <v>119</v>
      </c>
      <c r="F88" s="201" t="s">
        <v>28</v>
      </c>
      <c r="G88" s="202"/>
      <c r="H88" s="81"/>
      <c r="I88" s="203" t="s">
        <v>429</v>
      </c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</row>
    <row r="89" spans="3:30" s="226" customFormat="1" ht="30" customHeight="1">
      <c r="C89" s="204" t="s">
        <v>423</v>
      </c>
      <c r="D89" s="224" t="s">
        <v>773</v>
      </c>
      <c r="E89" s="200">
        <v>90</v>
      </c>
      <c r="F89" s="201" t="s">
        <v>28</v>
      </c>
      <c r="G89" s="202"/>
      <c r="H89" s="81"/>
      <c r="I89" s="203" t="s">
        <v>429</v>
      </c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</row>
    <row r="90" spans="3:30" s="226" customFormat="1" ht="30" customHeight="1">
      <c r="C90" s="204" t="s">
        <v>423</v>
      </c>
      <c r="D90" s="224" t="s">
        <v>462</v>
      </c>
      <c r="E90" s="200">
        <v>145</v>
      </c>
      <c r="F90" s="201" t="s">
        <v>28</v>
      </c>
      <c r="G90" s="202"/>
      <c r="H90" s="81"/>
      <c r="I90" s="203" t="s">
        <v>429</v>
      </c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</row>
    <row r="91" spans="3:30" s="226" customFormat="1" ht="30" customHeight="1">
      <c r="C91" s="204"/>
      <c r="D91" s="224"/>
      <c r="E91" s="200"/>
      <c r="F91" s="201"/>
      <c r="G91" s="205" t="s">
        <v>422</v>
      </c>
      <c r="H91" s="81"/>
      <c r="I91" s="203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</row>
    <row r="92" spans="3:30" s="226" customFormat="1" ht="30" customHeight="1">
      <c r="C92" s="204"/>
      <c r="D92" s="199"/>
      <c r="E92" s="200"/>
      <c r="F92" s="201"/>
      <c r="G92" s="205"/>
      <c r="H92" s="81"/>
      <c r="I92" s="203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</row>
    <row r="93" spans="3:30" s="226" customFormat="1" ht="30" customHeight="1">
      <c r="C93" s="199" t="s">
        <v>905</v>
      </c>
      <c r="D93" s="199"/>
      <c r="E93" s="200"/>
      <c r="F93" s="201"/>
      <c r="G93" s="202"/>
      <c r="H93" s="231"/>
      <c r="I93" s="203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</row>
    <row r="94" spans="3:30" s="67" customFormat="1" ht="30" customHeight="1">
      <c r="C94" s="112" t="s">
        <v>774</v>
      </c>
      <c r="D94" s="224" t="s">
        <v>463</v>
      </c>
      <c r="E94" s="200">
        <v>33</v>
      </c>
      <c r="F94" s="201" t="s">
        <v>437</v>
      </c>
      <c r="G94" s="202"/>
      <c r="H94" s="81"/>
      <c r="I94" s="203" t="s">
        <v>775</v>
      </c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</row>
    <row r="95" spans="3:30" s="226" customFormat="1" ht="30" customHeight="1">
      <c r="C95" s="204" t="s">
        <v>546</v>
      </c>
      <c r="D95" s="230" t="s">
        <v>776</v>
      </c>
      <c r="E95" s="200">
        <v>33</v>
      </c>
      <c r="F95" s="201" t="s">
        <v>464</v>
      </c>
      <c r="G95" s="202"/>
      <c r="H95" s="81"/>
      <c r="I95" s="203" t="s">
        <v>429</v>
      </c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</row>
    <row r="96" spans="3:30" s="226" customFormat="1" ht="30" customHeight="1">
      <c r="C96" s="204" t="s">
        <v>465</v>
      </c>
      <c r="D96" s="232"/>
      <c r="E96" s="200">
        <v>11</v>
      </c>
      <c r="F96" s="201" t="s">
        <v>437</v>
      </c>
      <c r="G96" s="202"/>
      <c r="H96" s="81"/>
      <c r="I96" s="203" t="s">
        <v>775</v>
      </c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</row>
    <row r="97" spans="3:30" s="226" customFormat="1" ht="30" customHeight="1">
      <c r="C97" s="204" t="s">
        <v>466</v>
      </c>
      <c r="D97" s="232"/>
      <c r="E97" s="200">
        <v>22</v>
      </c>
      <c r="F97" s="201" t="s">
        <v>437</v>
      </c>
      <c r="G97" s="202"/>
      <c r="H97" s="81"/>
      <c r="I97" s="203" t="s">
        <v>775</v>
      </c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</row>
    <row r="98" spans="3:30" s="226" customFormat="1" ht="30" customHeight="1">
      <c r="C98" s="204"/>
      <c r="D98" s="232"/>
      <c r="E98" s="200"/>
      <c r="F98" s="201"/>
      <c r="G98" s="205" t="s">
        <v>422</v>
      </c>
      <c r="H98" s="81"/>
      <c r="I98" s="203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</row>
    <row r="99" spans="3:30" s="226" customFormat="1" ht="30" customHeight="1">
      <c r="C99" s="204"/>
      <c r="D99" s="199"/>
      <c r="E99" s="200"/>
      <c r="F99" s="201"/>
      <c r="G99" s="205"/>
      <c r="H99" s="81"/>
      <c r="I99" s="203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</row>
    <row r="100" spans="3:30" s="67" customFormat="1" ht="30" customHeight="1">
      <c r="C100" s="199" t="s">
        <v>906</v>
      </c>
      <c r="D100" s="199"/>
      <c r="E100" s="200"/>
      <c r="F100" s="201"/>
      <c r="G100" s="202"/>
      <c r="H100" s="231"/>
      <c r="I100" s="203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</row>
    <row r="101" spans="3:30" s="226" customFormat="1" ht="30" customHeight="1">
      <c r="C101" s="112" t="s">
        <v>446</v>
      </c>
      <c r="D101" s="199" t="s">
        <v>447</v>
      </c>
      <c r="E101" s="200">
        <v>119</v>
      </c>
      <c r="F101" s="201" t="s">
        <v>28</v>
      </c>
      <c r="G101" s="202"/>
      <c r="H101" s="231"/>
      <c r="I101" s="203" t="s">
        <v>429</v>
      </c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</row>
    <row r="102" spans="3:30" s="226" customFormat="1" ht="30" customHeight="1">
      <c r="C102" s="204"/>
      <c r="D102" s="224"/>
      <c r="E102" s="200"/>
      <c r="F102" s="201"/>
      <c r="G102" s="205" t="s">
        <v>422</v>
      </c>
      <c r="H102" s="81"/>
      <c r="I102" s="203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</row>
    <row r="103" spans="3:30" s="226" customFormat="1" ht="30" customHeight="1">
      <c r="C103" s="204"/>
      <c r="D103" s="199"/>
      <c r="E103" s="200"/>
      <c r="F103" s="201"/>
      <c r="G103" s="205"/>
      <c r="H103" s="81"/>
      <c r="I103" s="203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</row>
    <row r="104" spans="3:30" s="226" customFormat="1" ht="30" customHeight="1">
      <c r="C104" s="199" t="s">
        <v>907</v>
      </c>
      <c r="D104" s="199"/>
      <c r="E104" s="200"/>
      <c r="F104" s="201"/>
      <c r="G104" s="205"/>
      <c r="H104" s="231"/>
      <c r="I104" s="203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</row>
    <row r="105" spans="3:30" s="226" customFormat="1" ht="30" customHeight="1">
      <c r="C105" s="112" t="s">
        <v>448</v>
      </c>
      <c r="D105" s="199" t="s">
        <v>449</v>
      </c>
      <c r="E105" s="200">
        <v>90</v>
      </c>
      <c r="F105" s="201" t="s">
        <v>608</v>
      </c>
      <c r="G105" s="205"/>
      <c r="H105" s="231"/>
      <c r="I105" s="203" t="s">
        <v>429</v>
      </c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</row>
    <row r="106" spans="3:30" s="226" customFormat="1" ht="30" customHeight="1">
      <c r="C106" s="204" t="s">
        <v>448</v>
      </c>
      <c r="D106" s="199" t="s">
        <v>467</v>
      </c>
      <c r="E106" s="200">
        <v>6</v>
      </c>
      <c r="F106" s="201" t="s">
        <v>437</v>
      </c>
      <c r="G106" s="202"/>
      <c r="H106" s="81"/>
      <c r="I106" s="228" t="s">
        <v>429</v>
      </c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</row>
    <row r="107" spans="3:30" s="226" customFormat="1" ht="30" customHeight="1">
      <c r="C107" s="204" t="s">
        <v>448</v>
      </c>
      <c r="D107" s="199" t="s">
        <v>468</v>
      </c>
      <c r="E107" s="200">
        <v>3</v>
      </c>
      <c r="F107" s="201" t="s">
        <v>437</v>
      </c>
      <c r="G107" s="202"/>
      <c r="H107" s="81"/>
      <c r="I107" s="228" t="s">
        <v>429</v>
      </c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</row>
    <row r="108" spans="3:30" s="96" customFormat="1" ht="30" customHeight="1">
      <c r="C108" s="204"/>
      <c r="D108" s="199"/>
      <c r="E108" s="200"/>
      <c r="F108" s="201"/>
      <c r="G108" s="205" t="s">
        <v>422</v>
      </c>
      <c r="H108" s="81"/>
      <c r="I108" s="228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</row>
    <row r="109" spans="3:30" s="96" customFormat="1" ht="30" customHeight="1">
      <c r="C109" s="204"/>
      <c r="D109" s="199"/>
      <c r="E109" s="200"/>
      <c r="F109" s="201"/>
      <c r="G109" s="205"/>
      <c r="H109" s="81"/>
      <c r="I109" s="203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</row>
    <row r="110" spans="3:30" s="96" customFormat="1" ht="30" customHeight="1">
      <c r="C110" s="199" t="s">
        <v>908</v>
      </c>
      <c r="D110" s="199"/>
      <c r="E110" s="200"/>
      <c r="F110" s="201"/>
      <c r="G110" s="202"/>
      <c r="H110" s="81"/>
      <c r="I110" s="203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</row>
    <row r="111" spans="3:30" s="96" customFormat="1" ht="30" customHeight="1">
      <c r="C111" s="112" t="s">
        <v>453</v>
      </c>
      <c r="D111" s="199" t="s">
        <v>469</v>
      </c>
      <c r="E111" s="200">
        <v>42</v>
      </c>
      <c r="F111" s="201" t="s">
        <v>437</v>
      </c>
      <c r="G111" s="202"/>
      <c r="H111" s="81"/>
      <c r="I111" s="203" t="s">
        <v>450</v>
      </c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</row>
    <row r="112" spans="3:30" s="96" customFormat="1" ht="30" customHeight="1">
      <c r="C112" s="204" t="s">
        <v>777</v>
      </c>
      <c r="D112" s="199"/>
      <c r="E112" s="200">
        <v>13</v>
      </c>
      <c r="F112" s="201" t="s">
        <v>437</v>
      </c>
      <c r="G112" s="202"/>
      <c r="H112" s="81"/>
      <c r="I112" s="228" t="s">
        <v>429</v>
      </c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</row>
    <row r="113" spans="3:30" s="96" customFormat="1" ht="30" customHeight="1">
      <c r="C113" s="204" t="s">
        <v>470</v>
      </c>
      <c r="D113" s="199" t="s">
        <v>778</v>
      </c>
      <c r="E113" s="200">
        <v>1</v>
      </c>
      <c r="F113" s="201" t="s">
        <v>437</v>
      </c>
      <c r="G113" s="202"/>
      <c r="H113" s="81"/>
      <c r="I113" s="203" t="s">
        <v>450</v>
      </c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</row>
    <row r="114" spans="3:30" s="96" customFormat="1" ht="30" customHeight="1">
      <c r="C114" s="204"/>
      <c r="D114" s="199"/>
      <c r="E114" s="200"/>
      <c r="F114" s="201"/>
      <c r="G114" s="205" t="s">
        <v>422</v>
      </c>
      <c r="H114" s="81"/>
      <c r="I114" s="228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</row>
    <row r="115" spans="3:30" s="96" customFormat="1" ht="30" customHeight="1">
      <c r="C115" s="204"/>
      <c r="D115" s="199"/>
      <c r="E115" s="200"/>
      <c r="F115" s="201"/>
      <c r="G115" s="205"/>
      <c r="H115" s="81"/>
      <c r="I115" s="228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</row>
    <row r="116" spans="3:30" s="96" customFormat="1" ht="30" customHeight="1">
      <c r="C116" s="199" t="s">
        <v>909</v>
      </c>
      <c r="D116" s="199"/>
      <c r="E116" s="200"/>
      <c r="F116" s="201"/>
      <c r="G116" s="202"/>
      <c r="H116" s="81"/>
      <c r="I116" s="203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</row>
    <row r="117" spans="3:30" s="96" customFormat="1" ht="30" customHeight="1">
      <c r="C117" s="112" t="s">
        <v>434</v>
      </c>
      <c r="D117" s="374" t="s">
        <v>1529</v>
      </c>
      <c r="E117" s="200">
        <v>5</v>
      </c>
      <c r="F117" s="201" t="s">
        <v>454</v>
      </c>
      <c r="G117" s="202"/>
      <c r="H117" s="81"/>
      <c r="I117" s="203" t="s">
        <v>429</v>
      </c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</row>
    <row r="118" spans="3:30" s="96" customFormat="1" ht="30" customHeight="1">
      <c r="C118" s="204"/>
      <c r="D118" s="199"/>
      <c r="E118" s="200"/>
      <c r="F118" s="201"/>
      <c r="G118" s="205" t="s">
        <v>422</v>
      </c>
      <c r="H118" s="231"/>
      <c r="I118" s="203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</row>
    <row r="119" spans="3:30" s="96" customFormat="1" ht="30" customHeight="1">
      <c r="C119" s="204"/>
      <c r="D119" s="199"/>
      <c r="E119" s="200"/>
      <c r="F119" s="201"/>
      <c r="G119" s="205"/>
      <c r="H119" s="231"/>
      <c r="I119" s="203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</row>
    <row r="120" spans="3:30" s="96" customFormat="1" ht="30" customHeight="1">
      <c r="C120" s="48" t="s">
        <v>910</v>
      </c>
      <c r="D120" s="199"/>
      <c r="E120" s="200"/>
      <c r="F120" s="201"/>
      <c r="G120" s="202"/>
      <c r="H120" s="231"/>
      <c r="I120" s="203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</row>
    <row r="121" spans="3:30" s="96" customFormat="1" ht="30" customHeight="1">
      <c r="C121" s="204" t="s">
        <v>471</v>
      </c>
      <c r="D121" s="224" t="s">
        <v>743</v>
      </c>
      <c r="E121" s="200">
        <v>13</v>
      </c>
      <c r="F121" s="201" t="s">
        <v>28</v>
      </c>
      <c r="G121" s="202"/>
      <c r="H121" s="81"/>
      <c r="I121" s="203" t="s">
        <v>429</v>
      </c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</row>
    <row r="122" spans="3:30" s="96" customFormat="1" ht="30" customHeight="1">
      <c r="C122" s="204" t="s">
        <v>471</v>
      </c>
      <c r="D122" s="224" t="s">
        <v>472</v>
      </c>
      <c r="E122" s="200">
        <v>56</v>
      </c>
      <c r="F122" s="201" t="s">
        <v>28</v>
      </c>
      <c r="G122" s="202"/>
      <c r="H122" s="81"/>
      <c r="I122" s="203" t="s">
        <v>429</v>
      </c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</row>
    <row r="123" spans="3:30" s="96" customFormat="1" ht="30" customHeight="1">
      <c r="C123" s="204"/>
      <c r="D123" s="224"/>
      <c r="E123" s="200"/>
      <c r="F123" s="201"/>
      <c r="G123" s="205" t="s">
        <v>422</v>
      </c>
      <c r="H123" s="81"/>
      <c r="I123" s="203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</row>
    <row r="124" spans="3:30" s="96" customFormat="1" ht="30" customHeight="1">
      <c r="C124" s="204"/>
      <c r="D124" s="224"/>
      <c r="E124" s="200"/>
      <c r="F124" s="201"/>
      <c r="G124" s="202"/>
      <c r="H124" s="81"/>
      <c r="I124" s="203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</row>
    <row r="125" spans="3:30" s="96" customFormat="1" ht="30" customHeight="1">
      <c r="C125" s="48" t="s">
        <v>911</v>
      </c>
      <c r="D125" s="224"/>
      <c r="E125" s="200"/>
      <c r="F125" s="201"/>
      <c r="G125" s="202"/>
      <c r="H125" s="81"/>
      <c r="I125" s="203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</row>
    <row r="126" spans="3:30" s="96" customFormat="1" ht="30" customHeight="1">
      <c r="C126" s="204" t="s">
        <v>423</v>
      </c>
      <c r="D126" s="199" t="s">
        <v>745</v>
      </c>
      <c r="E126" s="200">
        <v>4</v>
      </c>
      <c r="F126" s="201" t="s">
        <v>28</v>
      </c>
      <c r="G126" s="202"/>
      <c r="H126" s="81"/>
      <c r="I126" s="203" t="s">
        <v>429</v>
      </c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</row>
    <row r="127" spans="3:30" s="96" customFormat="1" ht="30" customHeight="1">
      <c r="C127" s="204" t="s">
        <v>423</v>
      </c>
      <c r="D127" s="199" t="s">
        <v>473</v>
      </c>
      <c r="E127" s="200">
        <v>5</v>
      </c>
      <c r="F127" s="201" t="s">
        <v>28</v>
      </c>
      <c r="G127" s="202"/>
      <c r="H127" s="81"/>
      <c r="I127" s="203" t="s">
        <v>429</v>
      </c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</row>
    <row r="128" spans="3:30" s="96" customFormat="1" ht="30" customHeight="1">
      <c r="C128" s="204" t="s">
        <v>423</v>
      </c>
      <c r="D128" s="199" t="s">
        <v>747</v>
      </c>
      <c r="E128" s="200">
        <v>19</v>
      </c>
      <c r="F128" s="201" t="s">
        <v>28</v>
      </c>
      <c r="G128" s="202"/>
      <c r="H128" s="81"/>
      <c r="I128" s="203" t="s">
        <v>429</v>
      </c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</row>
    <row r="129" spans="3:30" s="96" customFormat="1" ht="30" customHeight="1">
      <c r="C129" s="204" t="s">
        <v>423</v>
      </c>
      <c r="D129" s="199" t="s">
        <v>474</v>
      </c>
      <c r="E129" s="200">
        <v>2</v>
      </c>
      <c r="F129" s="201" t="s">
        <v>28</v>
      </c>
      <c r="G129" s="202"/>
      <c r="H129" s="81"/>
      <c r="I129" s="203" t="s">
        <v>429</v>
      </c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</row>
    <row r="130" spans="3:30" s="96" customFormat="1" ht="30" customHeight="1">
      <c r="C130" s="204" t="s">
        <v>423</v>
      </c>
      <c r="D130" s="199" t="s">
        <v>475</v>
      </c>
      <c r="E130" s="200">
        <v>2</v>
      </c>
      <c r="F130" s="201" t="s">
        <v>28</v>
      </c>
      <c r="G130" s="202"/>
      <c r="H130" s="81"/>
      <c r="I130" s="203" t="s">
        <v>429</v>
      </c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</row>
    <row r="131" spans="3:30" s="96" customFormat="1" ht="30" customHeight="1">
      <c r="C131" s="204" t="s">
        <v>423</v>
      </c>
      <c r="D131" s="199" t="s">
        <v>779</v>
      </c>
      <c r="E131" s="200">
        <v>7</v>
      </c>
      <c r="F131" s="201" t="s">
        <v>28</v>
      </c>
      <c r="G131" s="202"/>
      <c r="H131" s="81"/>
      <c r="I131" s="203" t="s">
        <v>429</v>
      </c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</row>
    <row r="132" spans="3:30" s="96" customFormat="1" ht="30" customHeight="1">
      <c r="C132" s="204" t="s">
        <v>426</v>
      </c>
      <c r="D132" s="199" t="s">
        <v>780</v>
      </c>
      <c r="E132" s="200">
        <v>1</v>
      </c>
      <c r="F132" s="201" t="s">
        <v>50</v>
      </c>
      <c r="G132" s="202"/>
      <c r="H132" s="81"/>
      <c r="I132" s="203" t="s">
        <v>429</v>
      </c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</row>
    <row r="133" spans="3:30" s="96" customFormat="1" ht="30" customHeight="1">
      <c r="C133" s="204" t="s">
        <v>426</v>
      </c>
      <c r="D133" s="199" t="s">
        <v>781</v>
      </c>
      <c r="E133" s="200">
        <v>1</v>
      </c>
      <c r="F133" s="201" t="s">
        <v>50</v>
      </c>
      <c r="G133" s="233"/>
      <c r="H133" s="81"/>
      <c r="I133" s="203" t="s">
        <v>429</v>
      </c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</row>
    <row r="134" spans="3:30" s="96" customFormat="1" ht="30" customHeight="1">
      <c r="C134" s="204" t="s">
        <v>426</v>
      </c>
      <c r="D134" s="199" t="s">
        <v>751</v>
      </c>
      <c r="E134" s="200">
        <v>2</v>
      </c>
      <c r="F134" s="201" t="s">
        <v>50</v>
      </c>
      <c r="G134" s="205"/>
      <c r="H134" s="81"/>
      <c r="I134" s="203" t="s">
        <v>429</v>
      </c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</row>
    <row r="135" spans="3:30" s="96" customFormat="1" ht="30" customHeight="1">
      <c r="C135" s="204"/>
      <c r="D135" s="224"/>
      <c r="E135" s="200"/>
      <c r="F135" s="201"/>
      <c r="G135" s="205" t="s">
        <v>422</v>
      </c>
      <c r="H135" s="81"/>
      <c r="I135" s="203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</row>
    <row r="136" spans="3:30" s="96" customFormat="1" ht="30" customHeight="1">
      <c r="C136" s="204"/>
      <c r="D136" s="224"/>
      <c r="E136" s="200"/>
      <c r="F136" s="201"/>
      <c r="G136" s="202"/>
      <c r="H136" s="81"/>
      <c r="I136" s="203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</row>
    <row r="137" spans="3:30" s="96" customFormat="1" ht="30" customHeight="1">
      <c r="C137" s="48" t="s">
        <v>912</v>
      </c>
      <c r="D137" s="224"/>
      <c r="E137" s="200"/>
      <c r="F137" s="201"/>
      <c r="G137" s="202"/>
      <c r="H137" s="81"/>
      <c r="I137" s="203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</row>
    <row r="138" spans="3:30" s="96" customFormat="1" ht="30" customHeight="1">
      <c r="C138" s="204" t="s">
        <v>476</v>
      </c>
      <c r="D138" s="224" t="s">
        <v>782</v>
      </c>
      <c r="E138" s="200">
        <v>7</v>
      </c>
      <c r="F138" s="201" t="s">
        <v>28</v>
      </c>
      <c r="G138" s="202"/>
      <c r="H138" s="81"/>
      <c r="I138" s="203" t="s">
        <v>429</v>
      </c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</row>
    <row r="139" spans="3:30" s="96" customFormat="1" ht="30" customHeight="1">
      <c r="C139" s="204"/>
      <c r="D139" s="199"/>
      <c r="E139" s="200"/>
      <c r="F139" s="201"/>
      <c r="G139" s="205" t="s">
        <v>422</v>
      </c>
      <c r="H139" s="81"/>
      <c r="I139" s="203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</row>
    <row r="140" spans="3:30" s="96" customFormat="1" ht="30" customHeight="1">
      <c r="C140" s="204"/>
      <c r="D140" s="199"/>
      <c r="E140" s="200"/>
      <c r="F140" s="201"/>
      <c r="G140" s="202"/>
      <c r="H140" s="81"/>
      <c r="I140" s="203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</row>
    <row r="141" spans="3:30" s="96" customFormat="1" ht="30" customHeight="1">
      <c r="C141" s="48" t="s">
        <v>913</v>
      </c>
      <c r="D141" s="199"/>
      <c r="E141" s="200"/>
      <c r="F141" s="201"/>
      <c r="G141" s="202"/>
      <c r="H141" s="81"/>
      <c r="I141" s="203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</row>
    <row r="142" spans="3:30" s="96" customFormat="1" ht="30" customHeight="1">
      <c r="C142" s="204" t="s">
        <v>427</v>
      </c>
      <c r="D142" s="199" t="s">
        <v>428</v>
      </c>
      <c r="E142" s="200">
        <v>2</v>
      </c>
      <c r="F142" s="201" t="s">
        <v>28</v>
      </c>
      <c r="G142" s="202"/>
      <c r="H142" s="81"/>
      <c r="I142" s="203" t="s">
        <v>429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</row>
    <row r="143" spans="3:30" s="96" customFormat="1" ht="30" customHeight="1">
      <c r="C143" s="204"/>
      <c r="D143" s="199"/>
      <c r="E143" s="200"/>
      <c r="F143" s="201"/>
      <c r="G143" s="205" t="s">
        <v>433</v>
      </c>
      <c r="H143" s="81"/>
      <c r="I143" s="203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</row>
    <row r="144" spans="3:30" s="96" customFormat="1" ht="30" customHeight="1">
      <c r="C144" s="204"/>
      <c r="D144" s="199"/>
      <c r="E144" s="200"/>
      <c r="F144" s="201"/>
      <c r="G144" s="202"/>
      <c r="H144" s="81"/>
      <c r="I144" s="228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</row>
    <row r="145" spans="3:30" s="96" customFormat="1" ht="30" customHeight="1">
      <c r="C145" s="48" t="s">
        <v>914</v>
      </c>
      <c r="D145" s="81"/>
      <c r="E145" s="234"/>
      <c r="F145" s="229"/>
      <c r="G145" s="229"/>
      <c r="H145" s="81"/>
      <c r="I145" s="81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</row>
    <row r="146" spans="3:30" s="96" customFormat="1" ht="30" customHeight="1">
      <c r="C146" s="204" t="s">
        <v>423</v>
      </c>
      <c r="D146" s="199" t="s">
        <v>477</v>
      </c>
      <c r="E146" s="200">
        <v>22</v>
      </c>
      <c r="F146" s="201" t="s">
        <v>28</v>
      </c>
      <c r="G146" s="202"/>
      <c r="H146" s="81"/>
      <c r="I146" s="203" t="s">
        <v>429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</row>
    <row r="147" spans="3:30" s="96" customFormat="1" ht="30" customHeight="1">
      <c r="C147" s="204" t="s">
        <v>423</v>
      </c>
      <c r="D147" s="199" t="s">
        <v>460</v>
      </c>
      <c r="E147" s="200">
        <v>173</v>
      </c>
      <c r="F147" s="201" t="s">
        <v>28</v>
      </c>
      <c r="G147" s="202"/>
      <c r="H147" s="81"/>
      <c r="I147" s="203" t="s">
        <v>429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</row>
    <row r="148" spans="3:30" s="96" customFormat="1" ht="30" customHeight="1">
      <c r="C148" s="204" t="s">
        <v>423</v>
      </c>
      <c r="D148" s="199" t="s">
        <v>462</v>
      </c>
      <c r="E148" s="200">
        <v>10</v>
      </c>
      <c r="F148" s="201" t="s">
        <v>28</v>
      </c>
      <c r="G148" s="202"/>
      <c r="H148" s="81"/>
      <c r="I148" s="203" t="s">
        <v>429</v>
      </c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</row>
    <row r="149" spans="3:30" s="96" customFormat="1" ht="30" customHeight="1">
      <c r="C149" s="204"/>
      <c r="D149" s="199"/>
      <c r="E149" s="200"/>
      <c r="F149" s="201"/>
      <c r="G149" s="205" t="s">
        <v>455</v>
      </c>
      <c r="H149" s="81"/>
      <c r="I149" s="228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</row>
    <row r="150" spans="3:30" s="96" customFormat="1" ht="30" customHeight="1">
      <c r="C150" s="204"/>
      <c r="D150" s="199"/>
      <c r="E150" s="200"/>
      <c r="F150" s="201"/>
      <c r="G150" s="205"/>
      <c r="H150" s="81"/>
      <c r="I150" s="228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</row>
    <row r="151" spans="3:30" s="96" customFormat="1" ht="30" customHeight="1">
      <c r="C151" s="48" t="s">
        <v>766</v>
      </c>
      <c r="D151" s="199"/>
      <c r="E151" s="200"/>
      <c r="F151" s="201"/>
      <c r="G151" s="205"/>
      <c r="H151" s="81"/>
      <c r="I151" s="228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</row>
    <row r="152" spans="3:30" s="96" customFormat="1" ht="30" customHeight="1">
      <c r="C152" s="204" t="s">
        <v>777</v>
      </c>
      <c r="D152" s="199"/>
      <c r="E152" s="200">
        <v>14</v>
      </c>
      <c r="F152" s="201" t="s">
        <v>437</v>
      </c>
      <c r="G152" s="202"/>
      <c r="H152" s="81"/>
      <c r="I152" s="203" t="s">
        <v>429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</row>
    <row r="153" spans="3:30" s="96" customFormat="1" ht="30" customHeight="1">
      <c r="C153" s="204"/>
      <c r="D153" s="199"/>
      <c r="E153" s="200"/>
      <c r="F153" s="201"/>
      <c r="G153" s="205" t="s">
        <v>433</v>
      </c>
      <c r="H153" s="81"/>
      <c r="I153" s="228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</row>
    <row r="154" spans="3:30" s="96" customFormat="1" ht="30" customHeight="1">
      <c r="C154" s="204"/>
      <c r="D154" s="199"/>
      <c r="E154" s="200"/>
      <c r="F154" s="201"/>
      <c r="G154" s="202"/>
      <c r="H154" s="81"/>
      <c r="I154" s="203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</row>
    <row r="155" spans="3:30" s="96" customFormat="1" ht="30" customHeight="1">
      <c r="C155" s="48" t="s">
        <v>768</v>
      </c>
      <c r="D155" s="199"/>
      <c r="E155" s="200"/>
      <c r="F155" s="201"/>
      <c r="G155" s="202"/>
      <c r="H155" s="81"/>
      <c r="I155" s="203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</row>
    <row r="156" spans="3:30" s="96" customFormat="1" ht="30" customHeight="1">
      <c r="C156" s="204" t="s">
        <v>434</v>
      </c>
      <c r="D156" s="374" t="s">
        <v>1529</v>
      </c>
      <c r="E156" s="200">
        <v>4</v>
      </c>
      <c r="F156" s="201" t="s">
        <v>454</v>
      </c>
      <c r="G156" s="202"/>
      <c r="H156" s="231"/>
      <c r="I156" s="203" t="s">
        <v>429</v>
      </c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</row>
    <row r="157" spans="3:30" s="96" customFormat="1" ht="30" customHeight="1">
      <c r="C157" s="204"/>
      <c r="D157" s="199"/>
      <c r="E157" s="200"/>
      <c r="F157" s="201"/>
      <c r="G157" s="205" t="s">
        <v>422</v>
      </c>
      <c r="H157" s="231"/>
      <c r="I157" s="203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</row>
    <row r="158" spans="3:30" s="96" customFormat="1" ht="30" customHeight="1">
      <c r="C158" s="204"/>
      <c r="D158" s="199"/>
      <c r="E158" s="200"/>
      <c r="F158" s="201"/>
      <c r="G158" s="202"/>
      <c r="H158" s="231"/>
      <c r="I158" s="203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</row>
    <row r="159" spans="3:30" s="96" customFormat="1" ht="30" customHeight="1">
      <c r="C159" s="48" t="s">
        <v>915</v>
      </c>
      <c r="D159" s="81"/>
      <c r="E159" s="234"/>
      <c r="F159" s="229"/>
      <c r="G159" s="229"/>
      <c r="H159" s="81"/>
      <c r="I159" s="81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</row>
    <row r="160" spans="3:30" s="96" customFormat="1" ht="30" customHeight="1">
      <c r="C160" s="204" t="s">
        <v>478</v>
      </c>
      <c r="D160" s="199" t="s">
        <v>479</v>
      </c>
      <c r="E160" s="200">
        <v>8</v>
      </c>
      <c r="F160" s="201" t="s">
        <v>437</v>
      </c>
      <c r="G160" s="202"/>
      <c r="H160" s="81"/>
      <c r="I160" s="203" t="s">
        <v>429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</row>
    <row r="161" spans="3:30" s="96" customFormat="1" ht="30" customHeight="1">
      <c r="C161" s="204"/>
      <c r="D161" s="199"/>
      <c r="E161" s="200"/>
      <c r="F161" s="201"/>
      <c r="G161" s="205" t="s">
        <v>422</v>
      </c>
      <c r="H161" s="81"/>
      <c r="I161" s="228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</row>
    <row r="162" spans="3:30" s="96" customFormat="1" ht="30" customHeight="1">
      <c r="C162" s="204"/>
      <c r="D162" s="199"/>
      <c r="E162" s="200"/>
      <c r="F162" s="201"/>
      <c r="G162" s="202"/>
      <c r="H162" s="81"/>
      <c r="I162" s="228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</row>
    <row r="163" spans="3:30" s="96" customFormat="1" ht="30" customHeight="1">
      <c r="C163" s="48" t="s">
        <v>772</v>
      </c>
      <c r="D163" s="199"/>
      <c r="E163" s="200"/>
      <c r="F163" s="201"/>
      <c r="G163" s="202"/>
      <c r="H163" s="81"/>
      <c r="I163" s="228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</row>
    <row r="164" spans="3:30" s="96" customFormat="1" ht="30" customHeight="1">
      <c r="C164" s="204" t="s">
        <v>423</v>
      </c>
      <c r="D164" s="199" t="s">
        <v>783</v>
      </c>
      <c r="E164" s="200">
        <v>138</v>
      </c>
      <c r="F164" s="201" t="s">
        <v>28</v>
      </c>
      <c r="G164" s="202"/>
      <c r="H164" s="81"/>
      <c r="I164" s="203" t="s">
        <v>429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</row>
    <row r="165" spans="3:30" s="96" customFormat="1" ht="30" customHeight="1">
      <c r="C165" s="204" t="s">
        <v>423</v>
      </c>
      <c r="D165" s="199" t="s">
        <v>480</v>
      </c>
      <c r="E165" s="200">
        <v>51</v>
      </c>
      <c r="F165" s="201" t="s">
        <v>28</v>
      </c>
      <c r="G165" s="202"/>
      <c r="H165" s="81"/>
      <c r="I165" s="203" t="s">
        <v>429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</row>
    <row r="166" spans="3:30" s="96" customFormat="1" ht="30" customHeight="1">
      <c r="C166" s="204" t="s">
        <v>423</v>
      </c>
      <c r="D166" s="199" t="s">
        <v>481</v>
      </c>
      <c r="E166" s="200">
        <v>17</v>
      </c>
      <c r="F166" s="201" t="s">
        <v>28</v>
      </c>
      <c r="G166" s="202"/>
      <c r="H166" s="81"/>
      <c r="I166" s="203" t="s">
        <v>429</v>
      </c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</row>
    <row r="167" spans="3:30" s="96" customFormat="1" ht="30" customHeight="1">
      <c r="C167" s="204"/>
      <c r="D167" s="199"/>
      <c r="E167" s="200"/>
      <c r="F167" s="201"/>
      <c r="G167" s="205" t="s">
        <v>422</v>
      </c>
      <c r="H167" s="81"/>
      <c r="I167" s="228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</row>
    <row r="168" spans="3:30" s="96" customFormat="1" ht="30" customHeight="1">
      <c r="C168" s="204"/>
      <c r="D168" s="199"/>
      <c r="E168" s="200"/>
      <c r="F168" s="201"/>
      <c r="G168" s="202"/>
      <c r="H168" s="81"/>
      <c r="I168" s="228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</row>
    <row r="169" spans="3:30" s="96" customFormat="1" ht="30" customHeight="1">
      <c r="C169" s="48" t="s">
        <v>916</v>
      </c>
      <c r="D169" s="199"/>
      <c r="E169" s="200"/>
      <c r="F169" s="201"/>
      <c r="G169" s="202"/>
      <c r="H169" s="81"/>
      <c r="I169" s="228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</row>
    <row r="170" spans="3:30" s="96" customFormat="1" ht="30" customHeight="1">
      <c r="C170" s="204" t="s">
        <v>446</v>
      </c>
      <c r="D170" s="199" t="s">
        <v>482</v>
      </c>
      <c r="E170" s="200">
        <v>17</v>
      </c>
      <c r="F170" s="201" t="s">
        <v>28</v>
      </c>
      <c r="G170" s="202"/>
      <c r="H170" s="81"/>
      <c r="I170" s="203" t="s">
        <v>429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</row>
    <row r="171" spans="3:30" s="96" customFormat="1" ht="30" customHeight="1">
      <c r="C171" s="204"/>
      <c r="D171" s="199"/>
      <c r="E171" s="200"/>
      <c r="F171" s="201"/>
      <c r="G171" s="205" t="s">
        <v>422</v>
      </c>
      <c r="H171" s="81"/>
      <c r="I171" s="228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</row>
    <row r="172" spans="3:30" s="96" customFormat="1" ht="30" customHeight="1">
      <c r="C172" s="204"/>
      <c r="D172" s="199"/>
      <c r="E172" s="200"/>
      <c r="F172" s="201"/>
      <c r="G172" s="202"/>
      <c r="H172" s="81"/>
      <c r="I172" s="228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</row>
    <row r="173" spans="3:30" s="96" customFormat="1" ht="30" customHeight="1">
      <c r="C173" s="48" t="s">
        <v>917</v>
      </c>
      <c r="D173" s="199"/>
      <c r="E173" s="200"/>
      <c r="F173" s="201"/>
      <c r="G173" s="202"/>
      <c r="H173" s="81"/>
      <c r="I173" s="228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</row>
    <row r="174" spans="3:30" s="96" customFormat="1" ht="30" customHeight="1">
      <c r="C174" s="204" t="s">
        <v>483</v>
      </c>
      <c r="D174" s="199" t="s">
        <v>484</v>
      </c>
      <c r="E174" s="200">
        <v>8</v>
      </c>
      <c r="F174" s="201" t="s">
        <v>443</v>
      </c>
      <c r="G174" s="202"/>
      <c r="H174" s="81"/>
      <c r="I174" s="203" t="s">
        <v>429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</row>
    <row r="175" spans="3:30" s="96" customFormat="1" ht="30" customHeight="1">
      <c r="C175" s="204"/>
      <c r="D175" s="199"/>
      <c r="E175" s="200"/>
      <c r="F175" s="201"/>
      <c r="G175" s="205" t="s">
        <v>422</v>
      </c>
      <c r="H175" s="81"/>
      <c r="I175" s="228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</row>
    <row r="176" spans="3:30" s="96" customFormat="1" ht="30" customHeight="1">
      <c r="C176" s="204"/>
      <c r="D176" s="199"/>
      <c r="E176" s="200"/>
      <c r="F176" s="201"/>
      <c r="G176" s="202"/>
      <c r="H176" s="81"/>
      <c r="I176" s="228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</row>
    <row r="177" spans="3:30" s="96" customFormat="1" ht="30" customHeight="1">
      <c r="C177" s="48" t="s">
        <v>918</v>
      </c>
      <c r="D177" s="199"/>
      <c r="E177" s="200"/>
      <c r="F177" s="201"/>
      <c r="G177" s="202"/>
      <c r="H177" s="81"/>
      <c r="I177" s="228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</row>
    <row r="178" spans="3:30" s="96" customFormat="1" ht="30" customHeight="1">
      <c r="C178" s="204" t="s">
        <v>434</v>
      </c>
      <c r="D178" s="374" t="s">
        <v>1529</v>
      </c>
      <c r="E178" s="200">
        <v>2</v>
      </c>
      <c r="F178" s="201" t="s">
        <v>454</v>
      </c>
      <c r="G178" s="202"/>
      <c r="H178" s="231"/>
      <c r="I178" s="203" t="s">
        <v>429</v>
      </c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</row>
    <row r="179" spans="3:30" s="96" customFormat="1" ht="30" customHeight="1">
      <c r="C179" s="204"/>
      <c r="D179" s="199"/>
      <c r="E179" s="200"/>
      <c r="F179" s="201"/>
      <c r="G179" s="205" t="s">
        <v>422</v>
      </c>
      <c r="H179" s="231"/>
      <c r="I179" s="203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</row>
    <row r="180" spans="3:30" s="96" customFormat="1" ht="30" customHeight="1">
      <c r="C180" s="204"/>
      <c r="D180" s="199"/>
      <c r="E180" s="200"/>
      <c r="F180" s="201"/>
      <c r="G180" s="202"/>
      <c r="H180" s="231"/>
      <c r="I180" s="203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</row>
    <row r="181" spans="3:30" s="96" customFormat="1" ht="30" customHeight="1">
      <c r="C181" s="199" t="s">
        <v>919</v>
      </c>
      <c r="D181" s="199"/>
      <c r="E181" s="200"/>
      <c r="F181" s="201"/>
      <c r="G181" s="202"/>
      <c r="H181" s="231"/>
      <c r="I181" s="203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</row>
    <row r="182" spans="3:30" s="96" customFormat="1" ht="30" customHeight="1">
      <c r="C182" s="112" t="s">
        <v>485</v>
      </c>
      <c r="D182" s="81" t="s">
        <v>784</v>
      </c>
      <c r="E182" s="376">
        <v>1</v>
      </c>
      <c r="F182" s="229" t="s">
        <v>487</v>
      </c>
      <c r="G182" s="229"/>
      <c r="H182" s="81"/>
      <c r="I182" s="81" t="s">
        <v>429</v>
      </c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</row>
    <row r="183" spans="3:30" s="96" customFormat="1" ht="30" customHeight="1">
      <c r="C183" s="204"/>
      <c r="D183" s="199"/>
      <c r="E183" s="200"/>
      <c r="F183" s="201"/>
      <c r="G183" s="205" t="s">
        <v>422</v>
      </c>
      <c r="H183" s="81"/>
      <c r="I183" s="203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</row>
    <row r="184" spans="3:30" s="96" customFormat="1" ht="30" customHeight="1">
      <c r="C184" s="204"/>
      <c r="D184" s="199"/>
      <c r="E184" s="200"/>
      <c r="F184" s="201"/>
      <c r="G184" s="205"/>
      <c r="H184" s="81"/>
      <c r="I184" s="228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</row>
    <row r="185" spans="3:30" s="96" customFormat="1" ht="30" customHeight="1">
      <c r="C185" s="199" t="s">
        <v>920</v>
      </c>
      <c r="D185" s="199"/>
      <c r="E185" s="200"/>
      <c r="F185" s="201"/>
      <c r="G185" s="202"/>
      <c r="H185" s="81"/>
      <c r="I185" s="228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</row>
    <row r="186" spans="3:30" s="96" customFormat="1" ht="30" customHeight="1">
      <c r="C186" s="112" t="s">
        <v>489</v>
      </c>
      <c r="D186" s="199" t="s">
        <v>490</v>
      </c>
      <c r="E186" s="200">
        <v>2</v>
      </c>
      <c r="F186" s="201" t="s">
        <v>443</v>
      </c>
      <c r="G186" s="202"/>
      <c r="H186" s="81"/>
      <c r="I186" s="228" t="s">
        <v>429</v>
      </c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</row>
    <row r="187" spans="3:30" s="96" customFormat="1" ht="30" customHeight="1">
      <c r="C187" s="204"/>
      <c r="D187" s="199"/>
      <c r="E187" s="200"/>
      <c r="F187" s="201"/>
      <c r="G187" s="205" t="s">
        <v>422</v>
      </c>
      <c r="H187" s="81"/>
      <c r="I187" s="203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</row>
    <row r="188" spans="3:30" s="96" customFormat="1" ht="30" customHeight="1">
      <c r="C188" s="204"/>
      <c r="D188" s="199"/>
      <c r="E188" s="200"/>
      <c r="F188" s="201"/>
      <c r="G188" s="205"/>
      <c r="H188" s="81"/>
      <c r="I188" s="228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</row>
    <row r="189" spans="3:30" s="96" customFormat="1" ht="30" customHeight="1">
      <c r="C189" s="199" t="s">
        <v>921</v>
      </c>
      <c r="D189" s="199"/>
      <c r="E189" s="200"/>
      <c r="F189" s="201"/>
      <c r="G189" s="202"/>
      <c r="H189" s="81"/>
      <c r="I189" s="228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</row>
    <row r="190" spans="3:30" s="96" customFormat="1" ht="30" customHeight="1">
      <c r="C190" s="112" t="s">
        <v>423</v>
      </c>
      <c r="D190" s="199" t="s">
        <v>785</v>
      </c>
      <c r="E190" s="200">
        <v>24</v>
      </c>
      <c r="F190" s="201" t="s">
        <v>28</v>
      </c>
      <c r="G190" s="202"/>
      <c r="H190" s="81"/>
      <c r="I190" s="228" t="s">
        <v>429</v>
      </c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</row>
    <row r="191" spans="3:30" s="96" customFormat="1" ht="30" customHeight="1">
      <c r="C191" s="204" t="s">
        <v>423</v>
      </c>
      <c r="D191" s="199" t="s">
        <v>491</v>
      </c>
      <c r="E191" s="200">
        <v>9</v>
      </c>
      <c r="F191" s="201" t="s">
        <v>28</v>
      </c>
      <c r="G191" s="202"/>
      <c r="H191" s="81"/>
      <c r="I191" s="203" t="s">
        <v>429</v>
      </c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</row>
    <row r="192" spans="3:30" s="96" customFormat="1" ht="30" customHeight="1">
      <c r="C192" s="204" t="s">
        <v>423</v>
      </c>
      <c r="D192" s="199" t="s">
        <v>492</v>
      </c>
      <c r="E192" s="200">
        <v>5</v>
      </c>
      <c r="F192" s="201" t="s">
        <v>28</v>
      </c>
      <c r="G192" s="202"/>
      <c r="H192" s="81"/>
      <c r="I192" s="203" t="s">
        <v>429</v>
      </c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</row>
    <row r="193" spans="3:30" s="96" customFormat="1" ht="30" customHeight="1">
      <c r="C193" s="204"/>
      <c r="D193" s="199"/>
      <c r="E193" s="200"/>
      <c r="F193" s="201"/>
      <c r="G193" s="205" t="s">
        <v>422</v>
      </c>
      <c r="H193" s="81"/>
      <c r="I193" s="203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</row>
    <row r="194" spans="3:30" s="226" customFormat="1" ht="30" customHeight="1">
      <c r="C194" s="204"/>
      <c r="D194" s="199"/>
      <c r="E194" s="200"/>
      <c r="F194" s="201"/>
      <c r="G194" s="205"/>
      <c r="H194" s="81"/>
      <c r="I194" s="228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</row>
    <row r="195" spans="3:30" ht="30" customHeight="1">
      <c r="C195" s="199" t="s">
        <v>922</v>
      </c>
      <c r="D195" s="199"/>
      <c r="E195" s="200"/>
      <c r="F195" s="201"/>
      <c r="G195" s="202"/>
      <c r="H195" s="81"/>
      <c r="I195" s="228"/>
    </row>
    <row r="196" spans="3:30" ht="30" customHeight="1">
      <c r="C196" s="112" t="s">
        <v>446</v>
      </c>
      <c r="D196" s="199" t="s">
        <v>493</v>
      </c>
      <c r="E196" s="200">
        <v>5</v>
      </c>
      <c r="F196" s="201" t="s">
        <v>28</v>
      </c>
      <c r="G196" s="202"/>
      <c r="H196" s="81"/>
      <c r="I196" s="228" t="s">
        <v>429</v>
      </c>
    </row>
    <row r="197" spans="3:30" ht="30" customHeight="1">
      <c r="C197" s="204"/>
      <c r="D197" s="199"/>
      <c r="E197" s="200"/>
      <c r="F197" s="201"/>
      <c r="G197" s="205" t="s">
        <v>422</v>
      </c>
      <c r="H197" s="81"/>
      <c r="I197" s="203"/>
    </row>
    <row r="198" spans="3:30" ht="30" customHeight="1">
      <c r="C198" s="204"/>
      <c r="D198" s="199"/>
      <c r="E198" s="200"/>
      <c r="F198" s="201"/>
      <c r="G198" s="205"/>
      <c r="H198" s="81"/>
      <c r="I198" s="228"/>
    </row>
    <row r="199" spans="3:30" ht="30" customHeight="1">
      <c r="C199" s="199" t="s">
        <v>923</v>
      </c>
      <c r="D199" s="199"/>
      <c r="E199" s="200"/>
      <c r="F199" s="201"/>
      <c r="G199" s="202"/>
      <c r="H199" s="81"/>
      <c r="I199" s="228"/>
    </row>
    <row r="200" spans="3:30" ht="30" customHeight="1">
      <c r="C200" s="112" t="s">
        <v>483</v>
      </c>
      <c r="D200" s="199" t="s">
        <v>484</v>
      </c>
      <c r="E200" s="200">
        <v>2</v>
      </c>
      <c r="F200" s="201" t="s">
        <v>443</v>
      </c>
      <c r="G200" s="202"/>
      <c r="H200" s="81"/>
      <c r="I200" s="228" t="s">
        <v>429</v>
      </c>
    </row>
    <row r="201" spans="3:30" ht="30" customHeight="1">
      <c r="C201" s="204"/>
      <c r="D201" s="199"/>
      <c r="E201" s="200"/>
      <c r="F201" s="201"/>
      <c r="G201" s="205" t="s">
        <v>422</v>
      </c>
      <c r="H201" s="81"/>
      <c r="I201" s="203"/>
    </row>
    <row r="202" spans="3:30" ht="30" customHeight="1">
      <c r="C202" s="204"/>
      <c r="D202" s="199"/>
      <c r="E202" s="200"/>
      <c r="F202" s="201"/>
      <c r="G202" s="205"/>
      <c r="H202" s="81"/>
      <c r="I202" s="228"/>
    </row>
    <row r="203" spans="3:30" ht="30" customHeight="1">
      <c r="C203" s="199" t="s">
        <v>924</v>
      </c>
      <c r="D203" s="199"/>
      <c r="E203" s="200"/>
      <c r="F203" s="201"/>
      <c r="G203" s="202"/>
      <c r="H203" s="81"/>
      <c r="I203" s="228"/>
    </row>
    <row r="204" spans="3:30" ht="30" customHeight="1">
      <c r="C204" s="112" t="s">
        <v>434</v>
      </c>
      <c r="D204" s="374" t="s">
        <v>1529</v>
      </c>
      <c r="E204" s="200">
        <v>2</v>
      </c>
      <c r="F204" s="201" t="s">
        <v>454</v>
      </c>
      <c r="G204" s="202"/>
      <c r="H204" s="81"/>
      <c r="I204" s="228" t="s">
        <v>429</v>
      </c>
    </row>
    <row r="205" spans="3:30" ht="30" customHeight="1">
      <c r="C205" s="204"/>
      <c r="D205" s="199"/>
      <c r="E205" s="200"/>
      <c r="F205" s="201"/>
      <c r="G205" s="205" t="s">
        <v>422</v>
      </c>
      <c r="H205" s="81"/>
      <c r="I205" s="203"/>
    </row>
    <row r="206" spans="3:30" ht="30" customHeight="1">
      <c r="C206" s="204"/>
      <c r="D206" s="199"/>
      <c r="E206" s="200"/>
      <c r="F206" s="201"/>
      <c r="G206" s="205"/>
      <c r="H206" s="81"/>
      <c r="I206" s="228"/>
    </row>
    <row r="207" spans="3:30" ht="30" customHeight="1">
      <c r="C207" s="199" t="s">
        <v>925</v>
      </c>
      <c r="D207" s="199"/>
      <c r="E207" s="200"/>
      <c r="F207" s="201"/>
      <c r="G207" s="202"/>
      <c r="H207" s="81"/>
      <c r="I207" s="228"/>
    </row>
    <row r="208" spans="3:30" ht="30" customHeight="1">
      <c r="C208" s="112" t="s">
        <v>494</v>
      </c>
      <c r="D208" s="81" t="s">
        <v>495</v>
      </c>
      <c r="E208" s="376">
        <v>1</v>
      </c>
      <c r="F208" s="229" t="s">
        <v>496</v>
      </c>
      <c r="G208" s="229"/>
      <c r="H208" s="81"/>
      <c r="I208" s="81" t="s">
        <v>429</v>
      </c>
    </row>
    <row r="209" spans="3:9" ht="30" customHeight="1">
      <c r="C209" s="204" t="s">
        <v>494</v>
      </c>
      <c r="D209" s="199"/>
      <c r="E209" s="235">
        <v>2</v>
      </c>
      <c r="F209" s="201" t="s">
        <v>437</v>
      </c>
      <c r="G209" s="202"/>
      <c r="H209" s="81"/>
      <c r="I209" s="236"/>
    </row>
    <row r="210" spans="3:9" ht="30" customHeight="1">
      <c r="C210" s="204" t="s">
        <v>497</v>
      </c>
      <c r="D210" s="199" t="s">
        <v>495</v>
      </c>
      <c r="E210" s="235">
        <v>1</v>
      </c>
      <c r="F210" s="201" t="s">
        <v>496</v>
      </c>
      <c r="G210" s="202"/>
      <c r="H210" s="81"/>
      <c r="I210" s="236"/>
    </row>
    <row r="211" spans="3:9" ht="30" customHeight="1">
      <c r="C211" s="204" t="s">
        <v>497</v>
      </c>
      <c r="D211" s="199"/>
      <c r="E211" s="235">
        <v>3</v>
      </c>
      <c r="F211" s="201" t="s">
        <v>496</v>
      </c>
      <c r="G211" s="202"/>
      <c r="H211" s="81"/>
      <c r="I211" s="236"/>
    </row>
    <row r="212" spans="3:9" ht="30" customHeight="1">
      <c r="C212" s="204"/>
      <c r="D212" s="199"/>
      <c r="E212" s="235"/>
      <c r="F212" s="201"/>
      <c r="G212" s="205" t="s">
        <v>422</v>
      </c>
      <c r="H212" s="81"/>
      <c r="I212" s="236"/>
    </row>
    <row r="213" spans="3:9" ht="30" customHeight="1">
      <c r="C213" s="204"/>
      <c r="D213" s="199"/>
      <c r="E213" s="200"/>
      <c r="F213" s="201"/>
      <c r="G213" s="205"/>
      <c r="H213" s="81"/>
      <c r="I213" s="228"/>
    </row>
    <row r="214" spans="3:9" ht="30" customHeight="1">
      <c r="C214" s="199" t="s">
        <v>926</v>
      </c>
      <c r="D214" s="199"/>
      <c r="E214" s="200"/>
      <c r="F214" s="201"/>
      <c r="G214" s="202"/>
      <c r="H214" s="81"/>
      <c r="I214" s="228"/>
    </row>
    <row r="215" spans="3:9" ht="30" customHeight="1">
      <c r="C215" s="112" t="s">
        <v>498</v>
      </c>
      <c r="D215" s="199"/>
      <c r="E215" s="200">
        <v>4</v>
      </c>
      <c r="F215" s="201" t="s">
        <v>496</v>
      </c>
      <c r="G215" s="202"/>
      <c r="H215" s="81"/>
      <c r="I215" s="228" t="s">
        <v>429</v>
      </c>
    </row>
    <row r="216" spans="3:9" ht="30" customHeight="1">
      <c r="C216" s="204"/>
      <c r="D216" s="199"/>
      <c r="E216" s="235"/>
      <c r="F216" s="201"/>
      <c r="G216" s="205" t="s">
        <v>422</v>
      </c>
      <c r="H216" s="81"/>
      <c r="I216" s="236"/>
    </row>
    <row r="217" spans="3:9" ht="30" customHeight="1">
      <c r="C217" s="204"/>
      <c r="D217" s="199"/>
      <c r="E217" s="200"/>
      <c r="F217" s="201"/>
      <c r="G217" s="205"/>
      <c r="H217" s="81"/>
      <c r="I217" s="228"/>
    </row>
    <row r="218" spans="3:9" ht="30" customHeight="1">
      <c r="C218" s="199" t="s">
        <v>927</v>
      </c>
      <c r="D218" s="199"/>
      <c r="E218" s="200"/>
      <c r="F218" s="201"/>
      <c r="G218" s="202"/>
      <c r="H218" s="81"/>
      <c r="I218" s="228"/>
    </row>
    <row r="219" spans="3:9" ht="30" customHeight="1">
      <c r="C219" s="112" t="s">
        <v>423</v>
      </c>
      <c r="D219" s="199" t="s">
        <v>786</v>
      </c>
      <c r="E219" s="200">
        <v>74</v>
      </c>
      <c r="F219" s="201" t="s">
        <v>28</v>
      </c>
      <c r="G219" s="202"/>
      <c r="H219" s="81"/>
      <c r="I219" s="228" t="s">
        <v>429</v>
      </c>
    </row>
    <row r="220" spans="3:9" ht="30" customHeight="1">
      <c r="C220" s="204" t="s">
        <v>423</v>
      </c>
      <c r="D220" s="199" t="s">
        <v>787</v>
      </c>
      <c r="E220" s="200">
        <v>19</v>
      </c>
      <c r="F220" s="201" t="s">
        <v>28</v>
      </c>
      <c r="G220" s="202"/>
      <c r="H220" s="81"/>
      <c r="I220" s="203" t="s">
        <v>429</v>
      </c>
    </row>
    <row r="221" spans="3:9" ht="30" customHeight="1">
      <c r="C221" s="204" t="s">
        <v>423</v>
      </c>
      <c r="D221" s="199" t="s">
        <v>788</v>
      </c>
      <c r="E221" s="200">
        <v>27</v>
      </c>
      <c r="F221" s="201" t="s">
        <v>28</v>
      </c>
      <c r="G221" s="202"/>
      <c r="H221" s="81"/>
      <c r="I221" s="203" t="s">
        <v>429</v>
      </c>
    </row>
    <row r="222" spans="3:9" ht="30" customHeight="1">
      <c r="C222" s="204" t="s">
        <v>423</v>
      </c>
      <c r="D222" s="199" t="s">
        <v>499</v>
      </c>
      <c r="E222" s="200">
        <v>10</v>
      </c>
      <c r="F222" s="201" t="s">
        <v>28</v>
      </c>
      <c r="G222" s="202"/>
      <c r="H222" s="81"/>
      <c r="I222" s="203" t="s">
        <v>429</v>
      </c>
    </row>
    <row r="223" spans="3:9" ht="30" customHeight="1">
      <c r="C223" s="204"/>
      <c r="D223" s="199"/>
      <c r="E223" s="200"/>
      <c r="F223" s="201"/>
      <c r="G223" s="205" t="s">
        <v>422</v>
      </c>
      <c r="H223" s="81"/>
      <c r="I223" s="203"/>
    </row>
    <row r="224" spans="3:9" ht="30" customHeight="1">
      <c r="C224" s="204"/>
      <c r="D224" s="199"/>
      <c r="E224" s="200"/>
      <c r="F224" s="201"/>
      <c r="G224" s="205"/>
      <c r="H224" s="81"/>
      <c r="I224" s="228"/>
    </row>
    <row r="225" spans="3:9" ht="30" customHeight="1">
      <c r="C225" s="199" t="s">
        <v>928</v>
      </c>
      <c r="D225" s="199"/>
      <c r="E225" s="200"/>
      <c r="F225" s="201"/>
      <c r="G225" s="202"/>
      <c r="H225" s="81"/>
      <c r="I225" s="228"/>
    </row>
    <row r="226" spans="3:9" ht="30" customHeight="1">
      <c r="C226" s="112" t="s">
        <v>446</v>
      </c>
      <c r="D226" s="199" t="s">
        <v>493</v>
      </c>
      <c r="E226" s="200">
        <v>10</v>
      </c>
      <c r="F226" s="201" t="s">
        <v>28</v>
      </c>
      <c r="G226" s="202"/>
      <c r="H226" s="81"/>
      <c r="I226" s="228" t="s">
        <v>429</v>
      </c>
    </row>
    <row r="227" spans="3:9" ht="30" customHeight="1">
      <c r="C227" s="204"/>
      <c r="D227" s="199"/>
      <c r="E227" s="200"/>
      <c r="F227" s="201"/>
      <c r="G227" s="205" t="s">
        <v>422</v>
      </c>
      <c r="H227" s="81"/>
      <c r="I227" s="203"/>
    </row>
    <row r="228" spans="3:9" ht="30" customHeight="1">
      <c r="C228" s="204"/>
      <c r="D228" s="199"/>
      <c r="E228" s="200"/>
      <c r="F228" s="201"/>
      <c r="G228" s="205"/>
      <c r="H228" s="81"/>
      <c r="I228" s="228"/>
    </row>
    <row r="229" spans="3:9" ht="30" customHeight="1">
      <c r="C229" s="199" t="s">
        <v>929</v>
      </c>
      <c r="D229" s="199"/>
      <c r="E229" s="200"/>
      <c r="F229" s="201"/>
      <c r="G229" s="202"/>
      <c r="H229" s="81"/>
      <c r="I229" s="228"/>
    </row>
    <row r="230" spans="3:9" ht="30" customHeight="1">
      <c r="C230" s="112" t="s">
        <v>483</v>
      </c>
      <c r="D230" s="199" t="s">
        <v>484</v>
      </c>
      <c r="E230" s="200">
        <v>4</v>
      </c>
      <c r="F230" s="201" t="s">
        <v>443</v>
      </c>
      <c r="G230" s="202"/>
      <c r="H230" s="81"/>
      <c r="I230" s="228" t="s">
        <v>429</v>
      </c>
    </row>
    <row r="231" spans="3:9" ht="30" customHeight="1">
      <c r="C231" s="204"/>
      <c r="D231" s="199"/>
      <c r="E231" s="200"/>
      <c r="F231" s="201"/>
      <c r="G231" s="205" t="s">
        <v>422</v>
      </c>
      <c r="H231" s="81"/>
      <c r="I231" s="203"/>
    </row>
    <row r="232" spans="3:9" ht="30" customHeight="1">
      <c r="C232" s="204"/>
      <c r="D232" s="199"/>
      <c r="E232" s="200"/>
      <c r="F232" s="201"/>
      <c r="G232" s="205"/>
      <c r="H232" s="81"/>
      <c r="I232" s="228"/>
    </row>
    <row r="233" spans="3:9" ht="30" customHeight="1">
      <c r="C233" s="199" t="s">
        <v>930</v>
      </c>
      <c r="D233" s="199"/>
      <c r="E233" s="200"/>
      <c r="F233" s="201"/>
      <c r="G233" s="202"/>
      <c r="H233" s="81"/>
      <c r="I233" s="228"/>
    </row>
    <row r="234" spans="3:9" ht="30" customHeight="1">
      <c r="C234" s="112" t="s">
        <v>434</v>
      </c>
      <c r="D234" s="374" t="s">
        <v>1529</v>
      </c>
      <c r="E234" s="200">
        <v>4</v>
      </c>
      <c r="F234" s="201" t="s">
        <v>454</v>
      </c>
      <c r="G234" s="202"/>
      <c r="H234" s="81"/>
      <c r="I234" s="228" t="s">
        <v>429</v>
      </c>
    </row>
    <row r="235" spans="3:9" ht="30" customHeight="1">
      <c r="C235" s="204"/>
      <c r="D235" s="199"/>
      <c r="E235" s="200"/>
      <c r="F235" s="201"/>
      <c r="G235" s="205" t="s">
        <v>422</v>
      </c>
      <c r="H235" s="81"/>
      <c r="I235" s="203"/>
    </row>
    <row r="236" spans="3:9" ht="30" customHeight="1">
      <c r="C236" s="199" t="s">
        <v>931</v>
      </c>
      <c r="D236" s="199"/>
      <c r="E236" s="200"/>
      <c r="F236" s="201"/>
      <c r="G236" s="205"/>
      <c r="H236" s="81"/>
      <c r="I236" s="228"/>
    </row>
    <row r="237" spans="3:9" ht="30" customHeight="1">
      <c r="C237" s="112" t="s">
        <v>789</v>
      </c>
      <c r="D237" s="199" t="s">
        <v>790</v>
      </c>
      <c r="E237" s="200">
        <v>1</v>
      </c>
      <c r="F237" s="201" t="s">
        <v>500</v>
      </c>
      <c r="G237" s="202"/>
      <c r="H237" s="81"/>
      <c r="I237" s="228" t="s">
        <v>429</v>
      </c>
    </row>
    <row r="238" spans="3:9" ht="30" customHeight="1">
      <c r="C238" s="204"/>
      <c r="D238" s="199"/>
      <c r="E238" s="235"/>
      <c r="F238" s="201"/>
      <c r="G238" s="205" t="s">
        <v>422</v>
      </c>
      <c r="H238" s="81"/>
      <c r="I238" s="236"/>
    </row>
    <row r="239" spans="3:9" ht="30" customHeight="1">
      <c r="C239" s="204"/>
      <c r="D239" s="199"/>
      <c r="E239" s="200"/>
      <c r="F239" s="201"/>
      <c r="G239" s="205"/>
      <c r="H239" s="81"/>
      <c r="I239" s="228"/>
    </row>
    <row r="240" spans="3:9" ht="30" customHeight="1">
      <c r="C240" s="199" t="s">
        <v>932</v>
      </c>
      <c r="D240" s="199"/>
      <c r="E240" s="200"/>
      <c r="F240" s="201"/>
      <c r="G240" s="202"/>
      <c r="H240" s="81"/>
      <c r="I240" s="228"/>
    </row>
    <row r="241" spans="3:9" ht="30" customHeight="1">
      <c r="C241" s="112" t="s">
        <v>791</v>
      </c>
      <c r="D241" s="199" t="s">
        <v>792</v>
      </c>
      <c r="E241" s="200">
        <v>1</v>
      </c>
      <c r="F241" s="201" t="s">
        <v>500</v>
      </c>
      <c r="G241" s="202"/>
      <c r="H241" s="81"/>
      <c r="I241" s="228" t="s">
        <v>429</v>
      </c>
    </row>
    <row r="242" spans="3:9" ht="30" customHeight="1">
      <c r="C242" s="204"/>
      <c r="D242" s="199"/>
      <c r="E242" s="235"/>
      <c r="F242" s="201"/>
      <c r="G242" s="205" t="s">
        <v>422</v>
      </c>
      <c r="H242" s="81"/>
      <c r="I242" s="236"/>
    </row>
    <row r="243" spans="3:9" ht="30" customHeight="1">
      <c r="C243" s="204"/>
      <c r="D243" s="199"/>
      <c r="E243" s="200"/>
      <c r="F243" s="201"/>
      <c r="G243" s="205"/>
      <c r="H243" s="81"/>
      <c r="I243" s="228"/>
    </row>
    <row r="244" spans="3:9" ht="30" customHeight="1">
      <c r="C244" s="199" t="s">
        <v>933</v>
      </c>
      <c r="D244" s="199"/>
      <c r="E244" s="200"/>
      <c r="F244" s="201"/>
      <c r="G244" s="202"/>
      <c r="H244" s="81"/>
      <c r="I244" s="228"/>
    </row>
    <row r="245" spans="3:9" ht="30" customHeight="1">
      <c r="C245" s="112" t="s">
        <v>793</v>
      </c>
      <c r="D245" s="199" t="s">
        <v>501</v>
      </c>
      <c r="E245" s="200">
        <v>1</v>
      </c>
      <c r="F245" s="201" t="s">
        <v>443</v>
      </c>
      <c r="G245" s="202"/>
      <c r="H245" s="81"/>
      <c r="I245" s="228" t="s">
        <v>429</v>
      </c>
    </row>
    <row r="246" spans="3:9" ht="30" customHeight="1">
      <c r="C246" s="204"/>
      <c r="D246" s="199"/>
      <c r="E246" s="235"/>
      <c r="F246" s="201"/>
      <c r="G246" s="205" t="s">
        <v>422</v>
      </c>
      <c r="H246" s="81"/>
      <c r="I246" s="236"/>
    </row>
    <row r="247" spans="3:9" ht="30" customHeight="1">
      <c r="C247" s="204"/>
      <c r="D247" s="199"/>
      <c r="E247" s="200"/>
      <c r="F247" s="201"/>
      <c r="G247" s="205"/>
      <c r="H247" s="81"/>
      <c r="I247" s="228"/>
    </row>
    <row r="248" spans="3:9" ht="30" customHeight="1">
      <c r="C248" s="199" t="s">
        <v>934</v>
      </c>
      <c r="D248" s="199"/>
      <c r="E248" s="200"/>
      <c r="F248" s="201"/>
      <c r="G248" s="202"/>
      <c r="H248" s="81"/>
      <c r="I248" s="228"/>
    </row>
    <row r="249" spans="3:9" ht="30" customHeight="1">
      <c r="C249" s="112" t="s">
        <v>423</v>
      </c>
      <c r="D249" s="199" t="s">
        <v>794</v>
      </c>
      <c r="E249" s="200">
        <v>20</v>
      </c>
      <c r="F249" s="201" t="s">
        <v>28</v>
      </c>
      <c r="G249" s="202"/>
      <c r="H249" s="81"/>
      <c r="I249" s="228" t="s">
        <v>429</v>
      </c>
    </row>
    <row r="250" spans="3:9" ht="30" customHeight="1">
      <c r="C250" s="204" t="s">
        <v>423</v>
      </c>
      <c r="D250" s="199" t="s">
        <v>502</v>
      </c>
      <c r="E250" s="200">
        <v>7</v>
      </c>
      <c r="F250" s="201" t="s">
        <v>28</v>
      </c>
      <c r="G250" s="202"/>
      <c r="H250" s="81"/>
      <c r="I250" s="203" t="s">
        <v>429</v>
      </c>
    </row>
    <row r="251" spans="3:9" ht="30" customHeight="1">
      <c r="C251" s="204" t="s">
        <v>423</v>
      </c>
      <c r="D251" s="199" t="s">
        <v>503</v>
      </c>
      <c r="E251" s="200">
        <v>3</v>
      </c>
      <c r="F251" s="201" t="s">
        <v>28</v>
      </c>
      <c r="G251" s="202"/>
      <c r="H251" s="81"/>
      <c r="I251" s="203" t="s">
        <v>429</v>
      </c>
    </row>
    <row r="252" spans="3:9" ht="30" customHeight="1">
      <c r="C252" s="204"/>
      <c r="D252" s="199"/>
      <c r="E252" s="200"/>
      <c r="F252" s="201"/>
      <c r="G252" s="205" t="s">
        <v>422</v>
      </c>
      <c r="H252" s="81"/>
      <c r="I252" s="203"/>
    </row>
    <row r="253" spans="3:9" ht="30" customHeight="1">
      <c r="C253" s="204"/>
      <c r="D253" s="199"/>
      <c r="E253" s="200"/>
      <c r="F253" s="201"/>
      <c r="G253" s="205"/>
      <c r="H253" s="81"/>
      <c r="I253" s="228"/>
    </row>
    <row r="254" spans="3:9" ht="30" customHeight="1">
      <c r="C254" s="199" t="s">
        <v>935</v>
      </c>
      <c r="D254" s="199"/>
      <c r="E254" s="200"/>
      <c r="F254" s="201"/>
      <c r="G254" s="202"/>
      <c r="H254" s="81"/>
      <c r="I254" s="228"/>
    </row>
    <row r="255" spans="3:9" ht="30" customHeight="1">
      <c r="C255" s="112" t="s">
        <v>446</v>
      </c>
      <c r="D255" s="199" t="s">
        <v>795</v>
      </c>
      <c r="E255" s="200">
        <v>3</v>
      </c>
      <c r="F255" s="201" t="s">
        <v>28</v>
      </c>
      <c r="G255" s="202"/>
      <c r="H255" s="81"/>
      <c r="I255" s="228" t="s">
        <v>429</v>
      </c>
    </row>
    <row r="256" spans="3:9" ht="30" customHeight="1">
      <c r="C256" s="204"/>
      <c r="D256" s="199"/>
      <c r="E256" s="200"/>
      <c r="F256" s="201"/>
      <c r="G256" s="205" t="s">
        <v>422</v>
      </c>
      <c r="H256" s="81"/>
      <c r="I256" s="203"/>
    </row>
    <row r="257" spans="3:9" ht="30" customHeight="1">
      <c r="C257" s="204"/>
      <c r="D257" s="199"/>
      <c r="E257" s="200"/>
      <c r="F257" s="201"/>
      <c r="G257" s="205"/>
      <c r="H257" s="81"/>
      <c r="I257" s="228"/>
    </row>
    <row r="258" spans="3:9" ht="30" customHeight="1">
      <c r="C258" s="199" t="s">
        <v>936</v>
      </c>
      <c r="D258" s="199"/>
      <c r="E258" s="200"/>
      <c r="F258" s="201"/>
      <c r="G258" s="202"/>
      <c r="H258" s="81"/>
      <c r="I258" s="228"/>
    </row>
    <row r="259" spans="3:9" ht="30" customHeight="1">
      <c r="C259" s="112" t="s">
        <v>483</v>
      </c>
      <c r="D259" s="199" t="s">
        <v>484</v>
      </c>
      <c r="E259" s="200">
        <v>1</v>
      </c>
      <c r="F259" s="201" t="s">
        <v>437</v>
      </c>
      <c r="G259" s="202"/>
      <c r="H259" s="81"/>
      <c r="I259" s="228" t="s">
        <v>450</v>
      </c>
    </row>
    <row r="260" spans="3:9" ht="30" customHeight="1">
      <c r="C260" s="204"/>
      <c r="D260" s="199"/>
      <c r="E260" s="200"/>
      <c r="F260" s="201"/>
      <c r="G260" s="205" t="s">
        <v>422</v>
      </c>
      <c r="H260" s="81"/>
      <c r="I260" s="228"/>
    </row>
    <row r="261" spans="3:9" ht="30" customHeight="1">
      <c r="C261" s="204"/>
      <c r="D261" s="199"/>
      <c r="E261" s="200"/>
      <c r="F261" s="201"/>
      <c r="G261" s="205"/>
      <c r="H261" s="81"/>
      <c r="I261" s="228"/>
    </row>
    <row r="262" spans="3:9" ht="30" customHeight="1">
      <c r="C262" s="199" t="s">
        <v>937</v>
      </c>
      <c r="D262" s="199"/>
      <c r="E262" s="200"/>
      <c r="F262" s="201"/>
      <c r="G262" s="202"/>
      <c r="H262" s="81"/>
      <c r="I262" s="228"/>
    </row>
    <row r="263" spans="3:9" ht="30" customHeight="1">
      <c r="C263" s="112" t="s">
        <v>434</v>
      </c>
      <c r="D263" s="374" t="s">
        <v>1529</v>
      </c>
      <c r="E263" s="200">
        <v>1</v>
      </c>
      <c r="F263" s="201" t="s">
        <v>454</v>
      </c>
      <c r="G263" s="202"/>
      <c r="H263" s="81"/>
      <c r="I263" s="228" t="s">
        <v>429</v>
      </c>
    </row>
    <row r="264" spans="3:9" ht="30" customHeight="1">
      <c r="C264" s="204"/>
      <c r="D264" s="199"/>
      <c r="E264" s="200"/>
      <c r="F264" s="201"/>
      <c r="G264" s="205" t="s">
        <v>422</v>
      </c>
      <c r="H264" s="81"/>
      <c r="I264" s="203"/>
    </row>
    <row r="265" spans="3:9" ht="30" customHeight="1">
      <c r="C265" s="204"/>
      <c r="D265" s="199"/>
      <c r="E265" s="200"/>
      <c r="F265" s="201"/>
      <c r="G265" s="205"/>
      <c r="H265" s="81"/>
      <c r="I265" s="228"/>
    </row>
    <row r="266" spans="3:9" ht="30" customHeight="1">
      <c r="C266" s="199" t="s">
        <v>938</v>
      </c>
      <c r="D266" s="199"/>
      <c r="E266" s="200"/>
      <c r="F266" s="201"/>
      <c r="G266" s="202"/>
      <c r="H266" s="81"/>
      <c r="I266" s="228"/>
    </row>
    <row r="267" spans="3:9" ht="30" customHeight="1">
      <c r="C267" s="112" t="s">
        <v>796</v>
      </c>
      <c r="D267" s="81" t="s">
        <v>504</v>
      </c>
      <c r="E267" s="376">
        <v>13</v>
      </c>
      <c r="F267" s="229" t="s">
        <v>496</v>
      </c>
      <c r="G267" s="229"/>
      <c r="H267" s="81"/>
      <c r="I267" s="81" t="s">
        <v>429</v>
      </c>
    </row>
    <row r="268" spans="3:9" ht="30" customHeight="1">
      <c r="C268" s="204"/>
      <c r="D268" s="199"/>
      <c r="E268" s="235"/>
      <c r="F268" s="201"/>
      <c r="G268" s="205" t="s">
        <v>422</v>
      </c>
      <c r="H268" s="231"/>
      <c r="I268" s="236"/>
    </row>
    <row r="269" spans="3:9" ht="30" customHeight="1">
      <c r="C269" s="204"/>
      <c r="D269" s="199"/>
      <c r="E269" s="200"/>
      <c r="F269" s="201"/>
      <c r="G269" s="205"/>
      <c r="H269" s="81"/>
      <c r="I269" s="228"/>
    </row>
    <row r="270" spans="3:9" ht="30" customHeight="1">
      <c r="C270" s="199" t="s">
        <v>939</v>
      </c>
      <c r="D270" s="199"/>
      <c r="E270" s="200"/>
      <c r="F270" s="201"/>
      <c r="G270" s="202"/>
      <c r="H270" s="81"/>
      <c r="I270" s="228"/>
    </row>
    <row r="271" spans="3:9" ht="30" customHeight="1">
      <c r="C271" s="112" t="s">
        <v>505</v>
      </c>
      <c r="D271" s="199" t="s">
        <v>507</v>
      </c>
      <c r="E271" s="200">
        <v>2</v>
      </c>
      <c r="F271" s="201" t="s">
        <v>496</v>
      </c>
      <c r="G271" s="202"/>
      <c r="H271" s="81"/>
      <c r="I271" s="228" t="s">
        <v>429</v>
      </c>
    </row>
    <row r="272" spans="3:9" ht="30" customHeight="1">
      <c r="C272" s="204"/>
      <c r="D272" s="199"/>
      <c r="E272" s="235"/>
      <c r="F272" s="201"/>
      <c r="G272" s="205" t="s">
        <v>422</v>
      </c>
      <c r="H272" s="81"/>
      <c r="I272" s="236"/>
    </row>
    <row r="273" spans="3:9" ht="30" customHeight="1">
      <c r="C273" s="204"/>
      <c r="D273" s="199"/>
      <c r="E273" s="200"/>
      <c r="F273" s="201"/>
      <c r="G273" s="205"/>
      <c r="H273" s="81"/>
      <c r="I273" s="228"/>
    </row>
    <row r="274" spans="3:9" ht="30" customHeight="1">
      <c r="C274" s="199" t="s">
        <v>940</v>
      </c>
      <c r="D274" s="199"/>
      <c r="E274" s="200"/>
      <c r="F274" s="201"/>
      <c r="G274" s="202"/>
      <c r="H274" s="81"/>
      <c r="I274" s="228"/>
    </row>
    <row r="275" spans="3:9" ht="30" customHeight="1">
      <c r="C275" s="112" t="s">
        <v>423</v>
      </c>
      <c r="D275" s="199" t="s">
        <v>797</v>
      </c>
      <c r="E275" s="200">
        <v>34</v>
      </c>
      <c r="F275" s="201" t="s">
        <v>28</v>
      </c>
      <c r="G275" s="202"/>
      <c r="H275" s="81"/>
      <c r="I275" s="228" t="s">
        <v>429</v>
      </c>
    </row>
    <row r="276" spans="3:9" ht="30" customHeight="1">
      <c r="C276" s="204" t="s">
        <v>423</v>
      </c>
      <c r="D276" s="199" t="s">
        <v>508</v>
      </c>
      <c r="E276" s="200">
        <v>37</v>
      </c>
      <c r="F276" s="201" t="s">
        <v>28</v>
      </c>
      <c r="G276" s="202"/>
      <c r="H276" s="81"/>
      <c r="I276" s="203" t="s">
        <v>429</v>
      </c>
    </row>
    <row r="277" spans="3:9" ht="30" customHeight="1">
      <c r="C277" s="204" t="s">
        <v>423</v>
      </c>
      <c r="D277" s="199" t="s">
        <v>509</v>
      </c>
      <c r="E277" s="200">
        <v>14</v>
      </c>
      <c r="F277" s="201" t="s">
        <v>28</v>
      </c>
      <c r="G277" s="202"/>
      <c r="H277" s="81"/>
      <c r="I277" s="203" t="s">
        <v>429</v>
      </c>
    </row>
    <row r="278" spans="3:9" ht="30" customHeight="1">
      <c r="C278" s="204" t="s">
        <v>423</v>
      </c>
      <c r="D278" s="199" t="s">
        <v>798</v>
      </c>
      <c r="E278" s="200">
        <v>4</v>
      </c>
      <c r="F278" s="201" t="s">
        <v>28</v>
      </c>
      <c r="G278" s="202"/>
      <c r="H278" s="81"/>
      <c r="I278" s="203" t="s">
        <v>429</v>
      </c>
    </row>
    <row r="279" spans="3:9" ht="30" customHeight="1">
      <c r="C279" s="204" t="s">
        <v>423</v>
      </c>
      <c r="D279" s="199" t="s">
        <v>799</v>
      </c>
      <c r="E279" s="200">
        <v>21</v>
      </c>
      <c r="F279" s="201" t="s">
        <v>28</v>
      </c>
      <c r="G279" s="202"/>
      <c r="H279" s="81"/>
      <c r="I279" s="203" t="s">
        <v>429</v>
      </c>
    </row>
    <row r="280" spans="3:9" ht="30" customHeight="1">
      <c r="C280" s="204" t="s">
        <v>423</v>
      </c>
      <c r="D280" s="199" t="s">
        <v>510</v>
      </c>
      <c r="E280" s="200">
        <v>5</v>
      </c>
      <c r="F280" s="201" t="s">
        <v>28</v>
      </c>
      <c r="G280" s="202"/>
      <c r="H280" s="81"/>
      <c r="I280" s="203" t="s">
        <v>429</v>
      </c>
    </row>
    <row r="281" spans="3:9" ht="30" customHeight="1">
      <c r="C281" s="204"/>
      <c r="D281" s="199"/>
      <c r="E281" s="200"/>
      <c r="F281" s="201"/>
      <c r="G281" s="205" t="s">
        <v>422</v>
      </c>
      <c r="H281" s="81"/>
      <c r="I281" s="203"/>
    </row>
    <row r="282" spans="3:9" ht="30" customHeight="1">
      <c r="C282" s="204"/>
      <c r="D282" s="199"/>
      <c r="E282" s="200"/>
      <c r="F282" s="201"/>
      <c r="G282" s="205"/>
      <c r="H282" s="81"/>
      <c r="I282" s="228"/>
    </row>
    <row r="283" spans="3:9" ht="30" customHeight="1">
      <c r="C283" s="199" t="s">
        <v>941</v>
      </c>
      <c r="D283" s="199"/>
      <c r="E283" s="200"/>
      <c r="F283" s="201"/>
      <c r="G283" s="202"/>
      <c r="H283" s="81"/>
      <c r="I283" s="228"/>
    </row>
    <row r="284" spans="3:9" ht="30" customHeight="1">
      <c r="C284" s="112" t="s">
        <v>446</v>
      </c>
      <c r="D284" s="199" t="s">
        <v>493</v>
      </c>
      <c r="E284" s="200">
        <v>51</v>
      </c>
      <c r="F284" s="201" t="s">
        <v>28</v>
      </c>
      <c r="G284" s="202"/>
      <c r="H284" s="81"/>
      <c r="I284" s="228" t="s">
        <v>429</v>
      </c>
    </row>
    <row r="285" spans="3:9" ht="30" customHeight="1">
      <c r="C285" s="204" t="s">
        <v>446</v>
      </c>
      <c r="D285" s="199" t="s">
        <v>795</v>
      </c>
      <c r="E285" s="200">
        <v>21</v>
      </c>
      <c r="F285" s="201" t="s">
        <v>28</v>
      </c>
      <c r="G285" s="202"/>
      <c r="H285" s="81"/>
      <c r="I285" s="203" t="s">
        <v>429</v>
      </c>
    </row>
    <row r="286" spans="3:9" ht="30" customHeight="1">
      <c r="C286" s="204"/>
      <c r="D286" s="199"/>
      <c r="E286" s="200"/>
      <c r="F286" s="201"/>
      <c r="G286" s="205" t="s">
        <v>422</v>
      </c>
      <c r="H286" s="81"/>
      <c r="I286" s="203"/>
    </row>
    <row r="287" spans="3:9" ht="30" customHeight="1">
      <c r="C287" s="204"/>
      <c r="D287" s="199"/>
      <c r="E287" s="200"/>
      <c r="F287" s="201"/>
      <c r="G287" s="205"/>
      <c r="H287" s="81"/>
      <c r="I287" s="228"/>
    </row>
    <row r="288" spans="3:9" ht="30" customHeight="1">
      <c r="C288" s="199" t="s">
        <v>942</v>
      </c>
      <c r="D288" s="199"/>
      <c r="E288" s="200"/>
      <c r="F288" s="201"/>
      <c r="G288" s="202"/>
      <c r="H288" s="81"/>
      <c r="I288" s="228"/>
    </row>
    <row r="289" spans="3:9" ht="30" customHeight="1">
      <c r="C289" s="112" t="s">
        <v>434</v>
      </c>
      <c r="D289" s="374" t="s">
        <v>1529</v>
      </c>
      <c r="E289" s="200">
        <v>2</v>
      </c>
      <c r="F289" s="201" t="s">
        <v>454</v>
      </c>
      <c r="G289" s="202"/>
      <c r="H289" s="81"/>
      <c r="I289" s="228" t="s">
        <v>429</v>
      </c>
    </row>
    <row r="290" spans="3:9" ht="30" customHeight="1">
      <c r="C290" s="204"/>
      <c r="D290" s="199"/>
      <c r="E290" s="200"/>
      <c r="F290" s="201"/>
      <c r="G290" s="205" t="s">
        <v>422</v>
      </c>
      <c r="H290" s="81"/>
      <c r="I290" s="203"/>
    </row>
    <row r="291" spans="3:9" ht="30" customHeight="1">
      <c r="C291" s="204"/>
      <c r="D291" s="199"/>
      <c r="E291" s="200"/>
      <c r="F291" s="201"/>
      <c r="G291" s="205"/>
      <c r="H291" s="81"/>
      <c r="I291" s="228"/>
    </row>
    <row r="292" spans="3:9" ht="30" customHeight="1">
      <c r="C292" s="199" t="s">
        <v>943</v>
      </c>
      <c r="D292" s="199"/>
      <c r="E292" s="200"/>
      <c r="F292" s="201"/>
      <c r="G292" s="202"/>
      <c r="H292" s="81"/>
      <c r="I292" s="228"/>
    </row>
    <row r="293" spans="3:9" ht="30" customHeight="1">
      <c r="C293" s="112" t="s">
        <v>511</v>
      </c>
      <c r="D293" s="199" t="s">
        <v>512</v>
      </c>
      <c r="E293" s="200">
        <v>1</v>
      </c>
      <c r="F293" s="201" t="s">
        <v>513</v>
      </c>
      <c r="G293" s="202"/>
      <c r="H293" s="81"/>
      <c r="I293" s="228" t="s">
        <v>429</v>
      </c>
    </row>
    <row r="294" spans="3:9" ht="30" customHeight="1">
      <c r="C294" s="204"/>
      <c r="D294" s="199"/>
      <c r="E294" s="200"/>
      <c r="F294" s="201"/>
      <c r="G294" s="205" t="s">
        <v>422</v>
      </c>
      <c r="H294" s="81"/>
      <c r="I294" s="203"/>
    </row>
    <row r="295" spans="3:9" ht="30" customHeight="1">
      <c r="C295" s="204"/>
      <c r="D295" s="199"/>
      <c r="E295" s="200"/>
      <c r="F295" s="201"/>
      <c r="G295" s="205"/>
      <c r="H295" s="81"/>
      <c r="I295" s="228"/>
    </row>
    <row r="296" spans="3:9" ht="30" customHeight="1">
      <c r="C296" s="199" t="s">
        <v>944</v>
      </c>
      <c r="D296" s="199"/>
      <c r="E296" s="200"/>
      <c r="F296" s="201"/>
      <c r="G296" s="202"/>
      <c r="H296" s="81"/>
      <c r="I296" s="228"/>
    </row>
    <row r="297" spans="3:9" ht="30" customHeight="1">
      <c r="C297" s="112" t="s">
        <v>514</v>
      </c>
      <c r="D297" s="81" t="s">
        <v>800</v>
      </c>
      <c r="E297" s="376">
        <v>1</v>
      </c>
      <c r="F297" s="229" t="s">
        <v>437</v>
      </c>
      <c r="G297" s="229"/>
      <c r="H297" s="81"/>
      <c r="I297" s="81" t="s">
        <v>429</v>
      </c>
    </row>
    <row r="298" spans="3:9" ht="30" customHeight="1">
      <c r="C298" s="204"/>
      <c r="D298" s="199"/>
      <c r="E298" s="200"/>
      <c r="F298" s="201"/>
      <c r="G298" s="205" t="s">
        <v>422</v>
      </c>
      <c r="H298" s="81"/>
      <c r="I298" s="203"/>
    </row>
    <row r="299" spans="3:9" ht="30" customHeight="1">
      <c r="C299" s="204"/>
      <c r="D299" s="199"/>
      <c r="E299" s="200"/>
      <c r="F299" s="201"/>
      <c r="G299" s="205"/>
      <c r="H299" s="81"/>
      <c r="I299" s="228"/>
    </row>
    <row r="300" spans="3:9" ht="30" customHeight="1">
      <c r="C300" s="199" t="s">
        <v>945</v>
      </c>
      <c r="D300" s="199"/>
      <c r="E300" s="200"/>
      <c r="F300" s="201"/>
      <c r="G300" s="202"/>
      <c r="H300" s="81"/>
      <c r="I300" s="228"/>
    </row>
    <row r="301" spans="3:9" ht="30" customHeight="1">
      <c r="C301" s="112" t="s">
        <v>515</v>
      </c>
      <c r="D301" s="199" t="s">
        <v>516</v>
      </c>
      <c r="E301" s="200">
        <v>9</v>
      </c>
      <c r="F301" s="201" t="s">
        <v>28</v>
      </c>
      <c r="G301" s="202"/>
      <c r="H301" s="81"/>
      <c r="I301" s="228" t="s">
        <v>429</v>
      </c>
    </row>
    <row r="302" spans="3:9" ht="30" customHeight="1">
      <c r="C302" s="204"/>
      <c r="D302" s="199"/>
      <c r="E302" s="200"/>
      <c r="F302" s="201"/>
      <c r="G302" s="205" t="s">
        <v>422</v>
      </c>
      <c r="H302" s="81"/>
      <c r="I302" s="203"/>
    </row>
    <row r="303" spans="3:9" ht="30" customHeight="1">
      <c r="C303" s="204"/>
      <c r="D303" s="199"/>
      <c r="E303" s="200"/>
      <c r="F303" s="201"/>
      <c r="G303" s="205"/>
      <c r="H303" s="81"/>
      <c r="I303" s="228"/>
    </row>
    <row r="304" spans="3:9" ht="30" customHeight="1">
      <c r="C304" s="199" t="s">
        <v>946</v>
      </c>
      <c r="D304" s="199"/>
      <c r="E304" s="200"/>
      <c r="F304" s="201"/>
      <c r="G304" s="202"/>
      <c r="H304" s="81"/>
      <c r="I304" s="228"/>
    </row>
    <row r="305" spans="3:9" ht="30" customHeight="1">
      <c r="C305" s="112" t="s">
        <v>471</v>
      </c>
      <c r="D305" s="199" t="s">
        <v>472</v>
      </c>
      <c r="E305" s="200">
        <v>61</v>
      </c>
      <c r="F305" s="201" t="s">
        <v>28</v>
      </c>
      <c r="G305" s="202"/>
      <c r="H305" s="81"/>
      <c r="I305" s="228" t="s">
        <v>429</v>
      </c>
    </row>
    <row r="306" spans="3:9" ht="30" customHeight="1">
      <c r="C306" s="204"/>
      <c r="D306" s="199"/>
      <c r="E306" s="200"/>
      <c r="F306" s="201"/>
      <c r="G306" s="205" t="s">
        <v>422</v>
      </c>
      <c r="H306" s="81"/>
      <c r="I306" s="203"/>
    </row>
    <row r="307" spans="3:9" ht="30" customHeight="1">
      <c r="C307" s="204"/>
      <c r="D307" s="199"/>
      <c r="E307" s="200"/>
      <c r="F307" s="201"/>
      <c r="G307" s="205"/>
      <c r="H307" s="81"/>
      <c r="I307" s="228"/>
    </row>
    <row r="308" spans="3:9" ht="30" customHeight="1">
      <c r="C308" s="199" t="s">
        <v>947</v>
      </c>
      <c r="D308" s="199"/>
      <c r="E308" s="200"/>
      <c r="F308" s="201"/>
      <c r="G308" s="202"/>
      <c r="H308" s="81"/>
      <c r="I308" s="228"/>
    </row>
    <row r="309" spans="3:9" ht="30" customHeight="1">
      <c r="C309" s="112" t="s">
        <v>423</v>
      </c>
      <c r="D309" s="199" t="s">
        <v>517</v>
      </c>
      <c r="E309" s="200">
        <v>16</v>
      </c>
      <c r="F309" s="201" t="s">
        <v>28</v>
      </c>
      <c r="G309" s="202"/>
      <c r="H309" s="81"/>
      <c r="I309" s="228" t="s">
        <v>429</v>
      </c>
    </row>
    <row r="310" spans="3:9" ht="30" customHeight="1">
      <c r="C310" s="204" t="s">
        <v>423</v>
      </c>
      <c r="D310" s="199" t="s">
        <v>750</v>
      </c>
      <c r="E310" s="200">
        <v>5</v>
      </c>
      <c r="F310" s="201" t="s">
        <v>28</v>
      </c>
      <c r="G310" s="202"/>
      <c r="H310" s="81"/>
      <c r="I310" s="203" t="s">
        <v>429</v>
      </c>
    </row>
    <row r="311" spans="3:9" ht="30" customHeight="1">
      <c r="C311" s="204" t="s">
        <v>423</v>
      </c>
      <c r="D311" s="199" t="s">
        <v>518</v>
      </c>
      <c r="E311" s="200">
        <v>9</v>
      </c>
      <c r="F311" s="201" t="s">
        <v>28</v>
      </c>
      <c r="G311" s="202"/>
      <c r="H311" s="81"/>
      <c r="I311" s="203" t="s">
        <v>429</v>
      </c>
    </row>
    <row r="312" spans="3:9" ht="30" customHeight="1">
      <c r="C312" s="204" t="s">
        <v>423</v>
      </c>
      <c r="D312" s="199" t="s">
        <v>519</v>
      </c>
      <c r="E312" s="200">
        <v>14</v>
      </c>
      <c r="F312" s="201" t="s">
        <v>28</v>
      </c>
      <c r="G312" s="202"/>
      <c r="H312" s="81"/>
      <c r="I312" s="203" t="s">
        <v>429</v>
      </c>
    </row>
    <row r="313" spans="3:9" ht="30" customHeight="1">
      <c r="C313" s="204" t="s">
        <v>423</v>
      </c>
      <c r="D313" s="199" t="s">
        <v>801</v>
      </c>
      <c r="E313" s="200">
        <v>5</v>
      </c>
      <c r="F313" s="201" t="s">
        <v>28</v>
      </c>
      <c r="G313" s="202"/>
      <c r="H313" s="81"/>
      <c r="I313" s="203" t="s">
        <v>429</v>
      </c>
    </row>
    <row r="314" spans="3:9" ht="30" customHeight="1">
      <c r="C314" s="204" t="s">
        <v>423</v>
      </c>
      <c r="D314" s="199" t="s">
        <v>520</v>
      </c>
      <c r="E314" s="200">
        <v>9</v>
      </c>
      <c r="F314" s="201" t="s">
        <v>28</v>
      </c>
      <c r="G314" s="202"/>
      <c r="H314" s="81"/>
      <c r="I314" s="203" t="s">
        <v>429</v>
      </c>
    </row>
    <row r="315" spans="3:9" ht="30" customHeight="1">
      <c r="C315" s="204"/>
      <c r="D315" s="199"/>
      <c r="E315" s="200"/>
      <c r="F315" s="201"/>
      <c r="G315" s="205" t="s">
        <v>422</v>
      </c>
      <c r="H315" s="81"/>
      <c r="I315" s="203"/>
    </row>
    <row r="316" spans="3:9" ht="30" customHeight="1">
      <c r="C316" s="204"/>
      <c r="D316" s="199"/>
      <c r="E316" s="200"/>
      <c r="F316" s="201"/>
      <c r="G316" s="205"/>
      <c r="H316" s="81"/>
      <c r="I316" s="228"/>
    </row>
    <row r="317" spans="3:9" ht="30" customHeight="1">
      <c r="C317" s="204"/>
      <c r="D317" s="199"/>
      <c r="E317" s="200"/>
      <c r="F317" s="201"/>
      <c r="G317" s="202"/>
      <c r="H317" s="81"/>
      <c r="I317" s="228"/>
    </row>
    <row r="318" spans="3:9" ht="30" customHeight="1">
      <c r="C318" s="199" t="s">
        <v>948</v>
      </c>
      <c r="D318" s="199"/>
      <c r="E318" s="200"/>
      <c r="F318" s="201"/>
      <c r="G318" s="202"/>
      <c r="H318" s="81"/>
      <c r="I318" s="228"/>
    </row>
    <row r="319" spans="3:9" ht="30" customHeight="1">
      <c r="C319" s="112" t="s">
        <v>802</v>
      </c>
      <c r="D319" s="199"/>
      <c r="E319" s="200">
        <v>2.9</v>
      </c>
      <c r="F319" s="201" t="s">
        <v>803</v>
      </c>
      <c r="G319" s="202"/>
      <c r="H319" s="81"/>
      <c r="I319" s="228" t="s">
        <v>429</v>
      </c>
    </row>
    <row r="320" spans="3:9" ht="30" customHeight="1">
      <c r="C320" s="204" t="s">
        <v>804</v>
      </c>
      <c r="D320" s="199"/>
      <c r="E320" s="237">
        <v>2.9</v>
      </c>
      <c r="F320" s="201" t="s">
        <v>803</v>
      </c>
      <c r="G320" s="202"/>
      <c r="H320" s="238"/>
      <c r="I320" s="203" t="s">
        <v>429</v>
      </c>
    </row>
    <row r="321" spans="3:9" ht="30" customHeight="1">
      <c r="C321" s="204" t="s">
        <v>805</v>
      </c>
      <c r="D321" s="199" t="s">
        <v>806</v>
      </c>
      <c r="E321" s="237">
        <v>9</v>
      </c>
      <c r="F321" s="201" t="s">
        <v>28</v>
      </c>
      <c r="G321" s="202"/>
      <c r="H321" s="238"/>
      <c r="I321" s="203" t="s">
        <v>429</v>
      </c>
    </row>
    <row r="322" spans="3:9" ht="30" customHeight="1">
      <c r="C322" s="204"/>
      <c r="D322" s="199"/>
      <c r="E322" s="200"/>
      <c r="F322" s="201"/>
      <c r="G322" s="205" t="s">
        <v>422</v>
      </c>
      <c r="H322" s="81"/>
      <c r="I322" s="203"/>
    </row>
    <row r="323" spans="3:9" ht="30" customHeight="1">
      <c r="C323" s="204"/>
      <c r="D323" s="199"/>
      <c r="E323" s="200"/>
      <c r="F323" s="201"/>
      <c r="G323" s="205"/>
      <c r="H323" s="238"/>
      <c r="I323" s="228"/>
    </row>
    <row r="324" spans="3:9" ht="30" customHeight="1">
      <c r="C324" s="204"/>
      <c r="D324" s="199"/>
      <c r="E324" s="200"/>
      <c r="F324" s="201"/>
      <c r="G324" s="202"/>
      <c r="H324" s="81"/>
      <c r="I324" s="228"/>
    </row>
    <row r="325" spans="3:9" ht="30" customHeight="1">
      <c r="C325" s="48" t="s">
        <v>949</v>
      </c>
      <c r="D325" s="199"/>
      <c r="E325" s="200"/>
      <c r="F325" s="201"/>
      <c r="G325" s="202"/>
      <c r="H325" s="81"/>
      <c r="I325" s="228"/>
    </row>
    <row r="326" spans="3:9" ht="30" customHeight="1">
      <c r="C326" s="204" t="s">
        <v>521</v>
      </c>
      <c r="D326" s="199" t="s">
        <v>1530</v>
      </c>
      <c r="E326" s="200">
        <v>1</v>
      </c>
      <c r="F326" s="201" t="s">
        <v>50</v>
      </c>
      <c r="G326" s="202"/>
      <c r="H326" s="81"/>
      <c r="I326" s="228" t="s">
        <v>450</v>
      </c>
    </row>
    <row r="327" spans="3:9" ht="30" customHeight="1">
      <c r="C327" s="204" t="s">
        <v>523</v>
      </c>
      <c r="D327" s="199"/>
      <c r="E327" s="200">
        <v>2</v>
      </c>
      <c r="F327" s="201" t="s">
        <v>50</v>
      </c>
      <c r="G327" s="202"/>
      <c r="H327" s="81"/>
      <c r="I327" s="228" t="s">
        <v>450</v>
      </c>
    </row>
    <row r="328" spans="3:9" ht="30" customHeight="1">
      <c r="C328" s="204"/>
      <c r="D328" s="199"/>
      <c r="E328" s="200"/>
      <c r="F328" s="201"/>
      <c r="G328" s="205" t="s">
        <v>422</v>
      </c>
      <c r="H328" s="81"/>
      <c r="I328" s="228"/>
    </row>
    <row r="329" spans="3:9" ht="30" customHeight="1">
      <c r="C329" s="204"/>
      <c r="D329" s="199"/>
      <c r="E329" s="200"/>
      <c r="F329" s="201"/>
      <c r="G329" s="202"/>
      <c r="H329" s="81"/>
      <c r="I329" s="228"/>
    </row>
    <row r="330" spans="3:9" ht="30" customHeight="1">
      <c r="C330" s="48" t="s">
        <v>950</v>
      </c>
      <c r="D330" s="199"/>
      <c r="E330" s="200"/>
      <c r="F330" s="201"/>
      <c r="G330" s="202"/>
      <c r="H330" s="81"/>
      <c r="I330" s="228"/>
    </row>
    <row r="331" spans="3:9" ht="30" customHeight="1">
      <c r="C331" s="204" t="s">
        <v>524</v>
      </c>
      <c r="D331" s="199" t="s">
        <v>807</v>
      </c>
      <c r="E331" s="200">
        <v>1</v>
      </c>
      <c r="F331" s="201" t="s">
        <v>437</v>
      </c>
      <c r="G331" s="202"/>
      <c r="H331" s="81"/>
      <c r="I331" s="203" t="s">
        <v>525</v>
      </c>
    </row>
    <row r="332" spans="3:9" ht="30" customHeight="1">
      <c r="C332" s="204"/>
      <c r="D332" s="199"/>
      <c r="E332" s="200"/>
      <c r="F332" s="201"/>
      <c r="G332" s="205" t="s">
        <v>422</v>
      </c>
      <c r="H332" s="81"/>
      <c r="I332" s="228"/>
    </row>
    <row r="333" spans="3:9" ht="30" customHeight="1">
      <c r="C333" s="48" t="s">
        <v>951</v>
      </c>
      <c r="D333" s="199"/>
      <c r="E333" s="200"/>
      <c r="F333" s="201"/>
      <c r="G333" s="202"/>
      <c r="H333" s="81"/>
      <c r="I333" s="228"/>
    </row>
    <row r="334" spans="3:9" ht="30" customHeight="1">
      <c r="C334" s="239" t="s">
        <v>944</v>
      </c>
      <c r="D334" s="81"/>
      <c r="E334" s="234"/>
      <c r="F334" s="229"/>
      <c r="G334" s="229"/>
      <c r="H334" s="81"/>
      <c r="I334" s="81"/>
    </row>
    <row r="335" spans="3:9" ht="30" customHeight="1">
      <c r="C335" s="204" t="s">
        <v>515</v>
      </c>
      <c r="D335" s="199" t="s">
        <v>526</v>
      </c>
      <c r="E335" s="200">
        <v>14</v>
      </c>
      <c r="F335" s="201" t="s">
        <v>28</v>
      </c>
      <c r="G335" s="202"/>
      <c r="H335" s="81"/>
      <c r="I335" s="203" t="s">
        <v>429</v>
      </c>
    </row>
    <row r="336" spans="3:9" ht="30" customHeight="1">
      <c r="C336" s="204" t="s">
        <v>515</v>
      </c>
      <c r="D336" s="199" t="s">
        <v>527</v>
      </c>
      <c r="E336" s="200">
        <v>24</v>
      </c>
      <c r="F336" s="201" t="s">
        <v>28</v>
      </c>
      <c r="G336" s="202"/>
      <c r="H336" s="81"/>
      <c r="I336" s="203" t="s">
        <v>429</v>
      </c>
    </row>
    <row r="337" spans="3:9" ht="30" customHeight="1">
      <c r="C337" s="204" t="s">
        <v>528</v>
      </c>
      <c r="D337" s="199" t="s">
        <v>529</v>
      </c>
      <c r="E337" s="200">
        <v>3</v>
      </c>
      <c r="F337" s="201" t="s">
        <v>28</v>
      </c>
      <c r="G337" s="202"/>
      <c r="H337" s="81"/>
      <c r="I337" s="203" t="s">
        <v>429</v>
      </c>
    </row>
    <row r="338" spans="3:9" ht="30" customHeight="1">
      <c r="C338" s="204"/>
      <c r="D338" s="199"/>
      <c r="E338" s="200"/>
      <c r="F338" s="201"/>
      <c r="G338" s="205" t="s">
        <v>422</v>
      </c>
      <c r="H338" s="81"/>
      <c r="I338" s="228"/>
    </row>
    <row r="339" spans="3:9" ht="30" customHeight="1">
      <c r="C339" s="204"/>
      <c r="D339" s="199"/>
      <c r="E339" s="200"/>
      <c r="F339" s="201"/>
      <c r="G339" s="202"/>
      <c r="H339" s="81"/>
      <c r="I339" s="228"/>
    </row>
    <row r="340" spans="3:9" ht="30" customHeight="1">
      <c r="C340" s="48" t="s">
        <v>952</v>
      </c>
      <c r="D340" s="199"/>
      <c r="E340" s="200"/>
      <c r="F340" s="201"/>
      <c r="G340" s="202"/>
      <c r="H340" s="81"/>
      <c r="I340" s="228"/>
    </row>
    <row r="341" spans="3:9" ht="30" customHeight="1">
      <c r="C341" s="204" t="s">
        <v>423</v>
      </c>
      <c r="D341" s="199" t="s">
        <v>808</v>
      </c>
      <c r="E341" s="200">
        <v>103</v>
      </c>
      <c r="F341" s="201" t="s">
        <v>28</v>
      </c>
      <c r="G341" s="202"/>
      <c r="H341" s="81"/>
      <c r="I341" s="203" t="s">
        <v>429</v>
      </c>
    </row>
    <row r="342" spans="3:9" ht="30" customHeight="1">
      <c r="C342" s="204" t="s">
        <v>423</v>
      </c>
      <c r="D342" s="199" t="s">
        <v>530</v>
      </c>
      <c r="E342" s="200">
        <v>62</v>
      </c>
      <c r="F342" s="201" t="s">
        <v>28</v>
      </c>
      <c r="G342" s="202"/>
      <c r="H342" s="81"/>
      <c r="I342" s="203" t="s">
        <v>429</v>
      </c>
    </row>
    <row r="343" spans="3:9" ht="30" customHeight="1">
      <c r="C343" s="204" t="s">
        <v>423</v>
      </c>
      <c r="D343" s="199" t="s">
        <v>531</v>
      </c>
      <c r="E343" s="200">
        <v>12</v>
      </c>
      <c r="F343" s="201" t="s">
        <v>28</v>
      </c>
      <c r="G343" s="202"/>
      <c r="H343" s="81"/>
      <c r="I343" s="203" t="s">
        <v>429</v>
      </c>
    </row>
    <row r="344" spans="3:9" ht="30" customHeight="1">
      <c r="C344" s="204" t="s">
        <v>423</v>
      </c>
      <c r="D344" s="199" t="s">
        <v>532</v>
      </c>
      <c r="E344" s="200">
        <v>97</v>
      </c>
      <c r="F344" s="201" t="s">
        <v>28</v>
      </c>
      <c r="G344" s="202"/>
      <c r="H344" s="81"/>
      <c r="I344" s="203" t="s">
        <v>429</v>
      </c>
    </row>
    <row r="345" spans="3:9" ht="30" customHeight="1">
      <c r="C345" s="204" t="s">
        <v>423</v>
      </c>
      <c r="D345" s="199" t="s">
        <v>533</v>
      </c>
      <c r="E345" s="200">
        <v>1</v>
      </c>
      <c r="F345" s="201" t="s">
        <v>28</v>
      </c>
      <c r="G345" s="202"/>
      <c r="H345" s="81"/>
      <c r="I345" s="203" t="s">
        <v>429</v>
      </c>
    </row>
    <row r="346" spans="3:9" ht="30" customHeight="1">
      <c r="C346" s="204" t="s">
        <v>423</v>
      </c>
      <c r="D346" s="199" t="s">
        <v>534</v>
      </c>
      <c r="E346" s="200">
        <v>22</v>
      </c>
      <c r="F346" s="201" t="s">
        <v>28</v>
      </c>
      <c r="G346" s="202"/>
      <c r="H346" s="81"/>
      <c r="I346" s="203" t="s">
        <v>429</v>
      </c>
    </row>
    <row r="347" spans="3:9" ht="30" customHeight="1">
      <c r="C347" s="204" t="s">
        <v>423</v>
      </c>
      <c r="D347" s="199" t="s">
        <v>535</v>
      </c>
      <c r="E347" s="200">
        <v>9</v>
      </c>
      <c r="F347" s="201" t="s">
        <v>28</v>
      </c>
      <c r="G347" s="202"/>
      <c r="H347" s="81"/>
      <c r="I347" s="203" t="s">
        <v>429</v>
      </c>
    </row>
    <row r="348" spans="3:9" ht="30" customHeight="1">
      <c r="C348" s="204" t="s">
        <v>423</v>
      </c>
      <c r="D348" s="199" t="s">
        <v>809</v>
      </c>
      <c r="E348" s="200">
        <v>46</v>
      </c>
      <c r="F348" s="201" t="s">
        <v>28</v>
      </c>
      <c r="G348" s="202"/>
      <c r="H348" s="81"/>
      <c r="I348" s="203" t="s">
        <v>429</v>
      </c>
    </row>
    <row r="349" spans="3:9" ht="30" customHeight="1">
      <c r="C349" s="204" t="s">
        <v>423</v>
      </c>
      <c r="D349" s="199" t="s">
        <v>536</v>
      </c>
      <c r="E349" s="200">
        <v>11</v>
      </c>
      <c r="F349" s="201" t="s">
        <v>28</v>
      </c>
      <c r="G349" s="202"/>
      <c r="H349" s="81"/>
      <c r="I349" s="203" t="s">
        <v>429</v>
      </c>
    </row>
    <row r="350" spans="3:9" ht="30" customHeight="1">
      <c r="C350" s="204" t="s">
        <v>423</v>
      </c>
      <c r="D350" s="199" t="s">
        <v>810</v>
      </c>
      <c r="E350" s="200">
        <v>5</v>
      </c>
      <c r="F350" s="201" t="s">
        <v>28</v>
      </c>
      <c r="G350" s="202"/>
      <c r="H350" s="81"/>
      <c r="I350" s="203" t="s">
        <v>429</v>
      </c>
    </row>
    <row r="351" spans="3:9" ht="30" customHeight="1">
      <c r="C351" s="204" t="s">
        <v>423</v>
      </c>
      <c r="D351" s="199" t="s">
        <v>811</v>
      </c>
      <c r="E351" s="200">
        <v>5</v>
      </c>
      <c r="F351" s="201" t="s">
        <v>28</v>
      </c>
      <c r="G351" s="202"/>
      <c r="H351" s="81"/>
      <c r="I351" s="203" t="s">
        <v>429</v>
      </c>
    </row>
    <row r="352" spans="3:9" ht="30" customHeight="1">
      <c r="C352" s="204" t="s">
        <v>423</v>
      </c>
      <c r="D352" s="199" t="s">
        <v>812</v>
      </c>
      <c r="E352" s="200">
        <v>45</v>
      </c>
      <c r="F352" s="201" t="s">
        <v>28</v>
      </c>
      <c r="G352" s="202"/>
      <c r="H352" s="81"/>
      <c r="I352" s="203" t="s">
        <v>429</v>
      </c>
    </row>
    <row r="353" spans="3:9" ht="30" customHeight="1">
      <c r="C353" s="204" t="s">
        <v>423</v>
      </c>
      <c r="D353" s="199" t="s">
        <v>813</v>
      </c>
      <c r="E353" s="200">
        <v>5</v>
      </c>
      <c r="F353" s="201" t="s">
        <v>28</v>
      </c>
      <c r="G353" s="202"/>
      <c r="H353" s="81"/>
      <c r="I353" s="203" t="s">
        <v>429</v>
      </c>
    </row>
    <row r="354" spans="3:9" ht="30" customHeight="1">
      <c r="C354" s="204" t="s">
        <v>423</v>
      </c>
      <c r="D354" s="199" t="s">
        <v>814</v>
      </c>
      <c r="E354" s="200">
        <v>10</v>
      </c>
      <c r="F354" s="201" t="s">
        <v>28</v>
      </c>
      <c r="G354" s="202"/>
      <c r="H354" s="81"/>
      <c r="I354" s="203" t="s">
        <v>429</v>
      </c>
    </row>
    <row r="355" spans="3:9" ht="30" customHeight="1">
      <c r="C355" s="204" t="s">
        <v>423</v>
      </c>
      <c r="D355" s="199" t="s">
        <v>815</v>
      </c>
      <c r="E355" s="200">
        <v>32</v>
      </c>
      <c r="F355" s="201" t="s">
        <v>28</v>
      </c>
      <c r="G355" s="202"/>
      <c r="H355" s="81"/>
      <c r="I355" s="203" t="s">
        <v>429</v>
      </c>
    </row>
    <row r="356" spans="3:9" ht="30" customHeight="1">
      <c r="C356" s="204" t="s">
        <v>423</v>
      </c>
      <c r="D356" s="199" t="s">
        <v>816</v>
      </c>
      <c r="E356" s="200">
        <v>5</v>
      </c>
      <c r="F356" s="201" t="s">
        <v>28</v>
      </c>
      <c r="G356" s="202"/>
      <c r="H356" s="81"/>
      <c r="I356" s="203" t="s">
        <v>429</v>
      </c>
    </row>
    <row r="357" spans="3:9" ht="30" customHeight="1">
      <c r="C357" s="204" t="s">
        <v>423</v>
      </c>
      <c r="D357" s="199" t="s">
        <v>817</v>
      </c>
      <c r="E357" s="200">
        <v>10</v>
      </c>
      <c r="F357" s="201" t="s">
        <v>28</v>
      </c>
      <c r="G357" s="202"/>
      <c r="H357" s="81"/>
      <c r="I357" s="203" t="s">
        <v>429</v>
      </c>
    </row>
    <row r="358" spans="3:9" ht="30" customHeight="1">
      <c r="C358" s="204"/>
      <c r="D358" s="199"/>
      <c r="E358" s="200"/>
      <c r="F358" s="201"/>
      <c r="G358" s="205" t="s">
        <v>422</v>
      </c>
      <c r="H358" s="81"/>
      <c r="I358" s="228"/>
    </row>
    <row r="359" spans="3:9" ht="30" customHeight="1">
      <c r="C359" s="204"/>
      <c r="D359" s="199"/>
      <c r="E359" s="200"/>
      <c r="F359" s="201"/>
      <c r="G359" s="202"/>
      <c r="H359" s="81"/>
      <c r="I359" s="228"/>
    </row>
    <row r="360" spans="3:9" ht="30" customHeight="1">
      <c r="C360" s="48" t="s">
        <v>953</v>
      </c>
      <c r="D360" s="199"/>
      <c r="E360" s="200"/>
      <c r="F360" s="201"/>
      <c r="G360" s="202"/>
      <c r="H360" s="81"/>
      <c r="I360" s="228"/>
    </row>
    <row r="361" spans="3:9" ht="30" customHeight="1">
      <c r="C361" s="204" t="s">
        <v>470</v>
      </c>
      <c r="D361" s="199" t="s">
        <v>818</v>
      </c>
      <c r="E361" s="200">
        <v>1</v>
      </c>
      <c r="F361" s="201" t="s">
        <v>437</v>
      </c>
      <c r="G361" s="202"/>
      <c r="H361" s="81"/>
      <c r="I361" s="228" t="s">
        <v>450</v>
      </c>
    </row>
    <row r="362" spans="3:9" ht="30" customHeight="1">
      <c r="C362" s="204"/>
      <c r="D362" s="199"/>
      <c r="E362" s="200"/>
      <c r="F362" s="201"/>
      <c r="G362" s="205" t="s">
        <v>433</v>
      </c>
      <c r="H362" s="81"/>
      <c r="I362" s="228"/>
    </row>
    <row r="363" spans="3:9" ht="30" customHeight="1">
      <c r="C363" s="204"/>
      <c r="D363" s="199"/>
      <c r="E363" s="200"/>
      <c r="F363" s="201"/>
      <c r="G363" s="202"/>
      <c r="H363" s="81"/>
      <c r="I363" s="203"/>
    </row>
    <row r="364" spans="3:9" ht="30" customHeight="1">
      <c r="C364" s="199" t="s">
        <v>954</v>
      </c>
      <c r="D364" s="199"/>
      <c r="E364" s="200"/>
      <c r="F364" s="201"/>
      <c r="G364" s="202"/>
      <c r="H364" s="81"/>
      <c r="I364" s="203"/>
    </row>
    <row r="365" spans="3:9" ht="30" customHeight="1">
      <c r="C365" s="204" t="s">
        <v>802</v>
      </c>
      <c r="D365" s="199"/>
      <c r="E365" s="237">
        <v>10.3</v>
      </c>
      <c r="F365" s="201" t="s">
        <v>803</v>
      </c>
      <c r="G365" s="202"/>
      <c r="H365" s="238"/>
      <c r="I365" s="203" t="s">
        <v>429</v>
      </c>
    </row>
    <row r="366" spans="3:9" ht="30" customHeight="1">
      <c r="C366" s="204" t="s">
        <v>804</v>
      </c>
      <c r="D366" s="199"/>
      <c r="E366" s="237">
        <v>10.3</v>
      </c>
      <c r="F366" s="201" t="s">
        <v>803</v>
      </c>
      <c r="G366" s="202"/>
      <c r="H366" s="238"/>
      <c r="I366" s="203" t="s">
        <v>429</v>
      </c>
    </row>
    <row r="367" spans="3:9" ht="30" customHeight="1">
      <c r="C367" s="204" t="s">
        <v>805</v>
      </c>
      <c r="D367" s="199" t="s">
        <v>806</v>
      </c>
      <c r="E367" s="200">
        <v>36</v>
      </c>
      <c r="F367" s="201" t="s">
        <v>28</v>
      </c>
      <c r="G367" s="202"/>
      <c r="H367" s="81"/>
      <c r="I367" s="203" t="s">
        <v>429</v>
      </c>
    </row>
    <row r="368" spans="3:9" ht="30" customHeight="1">
      <c r="C368" s="204"/>
      <c r="D368" s="199"/>
      <c r="E368" s="200"/>
      <c r="F368" s="201"/>
      <c r="G368" s="205" t="s">
        <v>422</v>
      </c>
      <c r="H368" s="238"/>
      <c r="I368" s="228"/>
    </row>
    <row r="369" spans="3:9" ht="30" customHeight="1">
      <c r="C369" s="204"/>
      <c r="D369" s="199"/>
      <c r="E369" s="200"/>
      <c r="F369" s="201"/>
      <c r="G369" s="202"/>
      <c r="H369" s="81"/>
      <c r="I369" s="228"/>
    </row>
    <row r="370" spans="3:9" ht="30" customHeight="1">
      <c r="C370" s="204"/>
      <c r="D370" s="199"/>
      <c r="E370" s="200"/>
      <c r="F370" s="201"/>
      <c r="G370" s="202"/>
      <c r="H370" s="81"/>
      <c r="I370" s="228"/>
    </row>
    <row r="371" spans="3:9" ht="30" customHeight="1">
      <c r="C371" s="199" t="s">
        <v>955</v>
      </c>
      <c r="D371" s="199"/>
      <c r="E371" s="200"/>
      <c r="F371" s="201"/>
      <c r="G371" s="202"/>
      <c r="H371" s="81"/>
      <c r="I371" s="228"/>
    </row>
    <row r="372" spans="3:9" ht="30" customHeight="1">
      <c r="C372" s="204" t="s">
        <v>521</v>
      </c>
      <c r="D372" s="199" t="s">
        <v>522</v>
      </c>
      <c r="E372" s="200">
        <v>2</v>
      </c>
      <c r="F372" s="201" t="s">
        <v>50</v>
      </c>
      <c r="G372" s="202"/>
      <c r="H372" s="81"/>
      <c r="I372" s="228" t="s">
        <v>450</v>
      </c>
    </row>
    <row r="373" spans="3:9" ht="30" customHeight="1">
      <c r="C373" s="204" t="s">
        <v>521</v>
      </c>
      <c r="D373" s="199" t="s">
        <v>819</v>
      </c>
      <c r="E373" s="200">
        <v>1</v>
      </c>
      <c r="F373" s="201" t="s">
        <v>50</v>
      </c>
      <c r="G373" s="202"/>
      <c r="H373" s="81"/>
      <c r="I373" s="228" t="s">
        <v>450</v>
      </c>
    </row>
    <row r="374" spans="3:9" ht="30" customHeight="1">
      <c r="C374" s="204" t="s">
        <v>523</v>
      </c>
      <c r="D374" s="199"/>
      <c r="E374" s="200">
        <v>4</v>
      </c>
      <c r="F374" s="201" t="s">
        <v>50</v>
      </c>
      <c r="G374" s="205"/>
      <c r="H374" s="81"/>
      <c r="I374" s="228" t="s">
        <v>450</v>
      </c>
    </row>
    <row r="375" spans="3:9" ht="30" customHeight="1">
      <c r="C375" s="204"/>
      <c r="D375" s="199"/>
      <c r="E375" s="200"/>
      <c r="F375" s="201"/>
      <c r="G375" s="205" t="s">
        <v>422</v>
      </c>
      <c r="H375" s="81"/>
      <c r="I375" s="228"/>
    </row>
    <row r="376" spans="3:9" ht="30" customHeight="1">
      <c r="C376" s="204"/>
      <c r="D376" s="199"/>
      <c r="E376" s="200"/>
      <c r="F376" s="201"/>
      <c r="G376" s="202"/>
      <c r="H376" s="81"/>
      <c r="I376" s="228"/>
    </row>
    <row r="377" spans="3:9" ht="30" customHeight="1">
      <c r="C377" s="204"/>
      <c r="D377" s="199"/>
      <c r="E377" s="200"/>
      <c r="F377" s="201"/>
      <c r="G377" s="202"/>
      <c r="H377" s="81"/>
      <c r="I377" s="228"/>
    </row>
    <row r="378" spans="3:9" ht="30" customHeight="1">
      <c r="C378" s="204"/>
      <c r="D378" s="199"/>
      <c r="E378" s="200"/>
      <c r="F378" s="201"/>
      <c r="G378" s="202"/>
      <c r="H378" s="81"/>
      <c r="I378" s="228"/>
    </row>
    <row r="379" spans="3:9" ht="30" customHeight="1">
      <c r="C379" s="204"/>
      <c r="D379" s="199"/>
      <c r="E379" s="200"/>
      <c r="F379" s="201"/>
      <c r="G379" s="202"/>
      <c r="H379" s="81"/>
      <c r="I379" s="228"/>
    </row>
    <row r="380" spans="3:9" ht="30" customHeight="1">
      <c r="C380" s="204"/>
      <c r="D380" s="199"/>
      <c r="E380" s="200"/>
      <c r="F380" s="201"/>
      <c r="G380" s="202"/>
      <c r="H380" s="81"/>
      <c r="I380" s="228"/>
    </row>
    <row r="381" spans="3:9" ht="30" customHeight="1">
      <c r="C381" s="204"/>
      <c r="D381" s="199"/>
      <c r="E381" s="200"/>
      <c r="F381" s="201"/>
      <c r="G381" s="202"/>
      <c r="H381" s="81"/>
      <c r="I381" s="228"/>
    </row>
    <row r="382" spans="3:9" ht="30" customHeight="1">
      <c r="C382" s="204"/>
      <c r="D382" s="199"/>
      <c r="E382" s="200"/>
      <c r="F382" s="201"/>
      <c r="G382" s="202"/>
      <c r="H382" s="81"/>
      <c r="I382" s="228"/>
    </row>
    <row r="383" spans="3:9" ht="30" customHeight="1">
      <c r="C383" s="204"/>
      <c r="D383" s="199"/>
      <c r="E383" s="200"/>
      <c r="F383" s="201"/>
      <c r="G383" s="202"/>
      <c r="H383" s="81"/>
      <c r="I383" s="228"/>
    </row>
    <row r="384" spans="3:9" ht="30" customHeight="1">
      <c r="C384" s="204"/>
      <c r="D384" s="199"/>
      <c r="E384" s="200"/>
      <c r="F384" s="201"/>
      <c r="G384" s="202"/>
      <c r="H384" s="81"/>
      <c r="I384" s="228"/>
    </row>
    <row r="385" spans="3:9" ht="30" customHeight="1">
      <c r="C385" s="204"/>
      <c r="D385" s="199"/>
      <c r="E385" s="200"/>
      <c r="F385" s="201"/>
      <c r="G385" s="202"/>
      <c r="H385" s="81"/>
      <c r="I385" s="228"/>
    </row>
    <row r="386" spans="3:9" ht="30" customHeight="1">
      <c r="C386" s="204"/>
      <c r="D386" s="199"/>
      <c r="E386" s="200"/>
      <c r="F386" s="201"/>
      <c r="G386" s="202"/>
      <c r="H386" s="81"/>
      <c r="I386" s="228"/>
    </row>
    <row r="387" spans="3:9" ht="30" customHeight="1">
      <c r="C387" s="204"/>
      <c r="D387" s="199"/>
      <c r="E387" s="200"/>
      <c r="F387" s="201"/>
      <c r="G387" s="202"/>
      <c r="H387" s="81"/>
      <c r="I387" s="228"/>
    </row>
    <row r="388" spans="3:9" ht="30" customHeight="1">
      <c r="C388" s="204"/>
      <c r="D388" s="199"/>
      <c r="E388" s="200"/>
      <c r="F388" s="201"/>
      <c r="G388" s="202"/>
      <c r="H388" s="81"/>
      <c r="I388" s="228"/>
    </row>
    <row r="389" spans="3:9" ht="30" customHeight="1">
      <c r="C389" s="204"/>
      <c r="D389" s="199"/>
      <c r="E389" s="200"/>
      <c r="F389" s="201"/>
      <c r="G389" s="202"/>
      <c r="H389" s="81"/>
      <c r="I389" s="228"/>
    </row>
    <row r="390" spans="3:9" ht="30" customHeight="1">
      <c r="C390" s="204"/>
      <c r="D390" s="199"/>
      <c r="E390" s="200"/>
      <c r="F390" s="201"/>
      <c r="G390" s="202"/>
      <c r="H390" s="81"/>
      <c r="I390" s="228"/>
    </row>
    <row r="391" spans="3:9" ht="30" customHeight="1">
      <c r="C391" s="204"/>
      <c r="D391" s="199"/>
      <c r="E391" s="200"/>
      <c r="F391" s="201"/>
      <c r="G391" s="202"/>
      <c r="H391" s="81"/>
      <c r="I391" s="228"/>
    </row>
    <row r="392" spans="3:9" ht="30" customHeight="1">
      <c r="C392" s="204"/>
      <c r="D392" s="199"/>
      <c r="E392" s="200"/>
      <c r="F392" s="201"/>
      <c r="G392" s="202"/>
      <c r="H392" s="81"/>
      <c r="I392" s="228"/>
    </row>
    <row r="393" spans="3:9" ht="30" customHeight="1">
      <c r="C393" s="204"/>
      <c r="D393" s="199"/>
      <c r="E393" s="200"/>
      <c r="F393" s="201"/>
      <c r="G393" s="202"/>
      <c r="H393" s="81"/>
      <c r="I393" s="228"/>
    </row>
    <row r="394" spans="3:9" ht="30" customHeight="1">
      <c r="C394" s="204"/>
      <c r="D394" s="199"/>
      <c r="E394" s="200"/>
      <c r="F394" s="201"/>
      <c r="G394" s="202"/>
      <c r="H394" s="81"/>
      <c r="I394" s="228"/>
    </row>
    <row r="395" spans="3:9" ht="30" customHeight="1">
      <c r="C395" s="204"/>
      <c r="D395" s="199"/>
      <c r="E395" s="200"/>
      <c r="F395" s="201"/>
      <c r="G395" s="202"/>
      <c r="H395" s="81"/>
      <c r="I395" s="228"/>
    </row>
    <row r="396" spans="3:9" ht="30" customHeight="1">
      <c r="C396" s="204"/>
      <c r="D396" s="199"/>
      <c r="E396" s="200"/>
      <c r="F396" s="201"/>
      <c r="G396" s="202"/>
      <c r="H396" s="81"/>
      <c r="I396" s="228"/>
    </row>
    <row r="397" spans="3:9" ht="30" customHeight="1">
      <c r="C397" s="204"/>
      <c r="D397" s="199"/>
      <c r="E397" s="200"/>
      <c r="F397" s="201"/>
      <c r="G397" s="202"/>
      <c r="H397" s="81"/>
      <c r="I397" s="228"/>
    </row>
    <row r="398" spans="3:9" ht="30" customHeight="1">
      <c r="C398" s="204"/>
      <c r="D398" s="199"/>
      <c r="E398" s="200"/>
      <c r="F398" s="201"/>
      <c r="G398" s="202"/>
      <c r="H398" s="81"/>
      <c r="I398" s="228"/>
    </row>
    <row r="399" spans="3:9" ht="30" customHeight="1">
      <c r="C399" s="204"/>
      <c r="D399" s="199"/>
      <c r="E399" s="200"/>
      <c r="F399" s="201"/>
      <c r="G399" s="202"/>
      <c r="H399" s="81"/>
      <c r="I399" s="228"/>
    </row>
    <row r="400" spans="3:9" ht="30" customHeight="1">
      <c r="C400" s="204"/>
      <c r="D400" s="199"/>
      <c r="E400" s="200"/>
      <c r="F400" s="201"/>
      <c r="G400" s="202"/>
      <c r="H400" s="81"/>
      <c r="I400" s="228"/>
    </row>
    <row r="401" spans="3:9" ht="30" customHeight="1">
      <c r="C401" s="204"/>
      <c r="D401" s="199"/>
      <c r="E401" s="200"/>
      <c r="F401" s="201"/>
      <c r="G401" s="202"/>
      <c r="H401" s="81"/>
      <c r="I401" s="228"/>
    </row>
    <row r="402" spans="3:9" ht="30" customHeight="1">
      <c r="C402" s="204"/>
      <c r="D402" s="199"/>
      <c r="E402" s="200"/>
      <c r="F402" s="201"/>
      <c r="G402" s="202"/>
      <c r="H402" s="81"/>
      <c r="I402" s="228"/>
    </row>
    <row r="403" spans="3:9" ht="30" customHeight="1">
      <c r="C403" s="204"/>
      <c r="D403" s="199"/>
      <c r="E403" s="200"/>
      <c r="F403" s="201"/>
      <c r="G403" s="202"/>
      <c r="H403" s="81"/>
      <c r="I403" s="228"/>
    </row>
    <row r="404" spans="3:9" ht="30" customHeight="1">
      <c r="C404" s="204"/>
      <c r="D404" s="199"/>
      <c r="E404" s="200"/>
      <c r="F404" s="201"/>
      <c r="G404" s="202"/>
      <c r="H404" s="81"/>
      <c r="I404" s="228"/>
    </row>
    <row r="405" spans="3:9" ht="30" customHeight="1">
      <c r="C405" s="204"/>
      <c r="D405" s="199"/>
      <c r="E405" s="200"/>
      <c r="F405" s="201"/>
      <c r="G405" s="202"/>
      <c r="H405" s="81"/>
      <c r="I405" s="228"/>
    </row>
    <row r="406" spans="3:9" ht="30" customHeight="1">
      <c r="C406" s="204"/>
      <c r="D406" s="199"/>
      <c r="E406" s="200"/>
      <c r="F406" s="201"/>
      <c r="G406" s="202"/>
      <c r="H406" s="81"/>
      <c r="I406" s="228"/>
    </row>
    <row r="407" spans="3:9" ht="30" customHeight="1">
      <c r="C407" s="204"/>
      <c r="D407" s="199"/>
      <c r="E407" s="200"/>
      <c r="F407" s="201"/>
      <c r="G407" s="202"/>
      <c r="H407" s="81"/>
      <c r="I407" s="228"/>
    </row>
    <row r="408" spans="3:9" ht="30" customHeight="1">
      <c r="C408" s="204"/>
      <c r="D408" s="199"/>
      <c r="E408" s="200"/>
      <c r="F408" s="201"/>
      <c r="G408" s="202"/>
      <c r="H408" s="81"/>
      <c r="I408" s="228"/>
    </row>
    <row r="409" spans="3:9" ht="30" customHeight="1">
      <c r="C409" s="204"/>
      <c r="D409" s="199"/>
      <c r="E409" s="200"/>
      <c r="F409" s="201"/>
      <c r="G409" s="202"/>
      <c r="H409" s="81"/>
      <c r="I409" s="228"/>
    </row>
    <row r="410" spans="3:9" ht="30" customHeight="1">
      <c r="C410" s="204"/>
      <c r="D410" s="199"/>
      <c r="E410" s="200"/>
      <c r="F410" s="201"/>
      <c r="G410" s="202"/>
      <c r="H410" s="81"/>
      <c r="I410" s="228"/>
    </row>
    <row r="411" spans="3:9" ht="30" customHeight="1">
      <c r="C411" s="204"/>
      <c r="D411" s="199"/>
      <c r="E411" s="200"/>
      <c r="F411" s="201"/>
      <c r="G411" s="202"/>
      <c r="H411" s="81"/>
      <c r="I411" s="228"/>
    </row>
    <row r="412" spans="3:9" ht="30" customHeight="1">
      <c r="C412" s="204"/>
      <c r="D412" s="199"/>
      <c r="E412" s="200"/>
      <c r="F412" s="201"/>
      <c r="G412" s="202"/>
      <c r="H412" s="81"/>
      <c r="I412" s="228"/>
    </row>
    <row r="413" spans="3:9" ht="30" customHeight="1">
      <c r="C413" s="204"/>
      <c r="D413" s="199"/>
      <c r="E413" s="200"/>
      <c r="F413" s="201"/>
      <c r="G413" s="202"/>
      <c r="H413" s="81"/>
      <c r="I413" s="228"/>
    </row>
    <row r="414" spans="3:9" ht="30" customHeight="1">
      <c r="C414" s="204"/>
      <c r="D414" s="199"/>
      <c r="E414" s="200"/>
      <c r="F414" s="201"/>
      <c r="G414" s="202"/>
      <c r="H414" s="81"/>
      <c r="I414" s="228"/>
    </row>
    <row r="415" spans="3:9" ht="30" customHeight="1">
      <c r="C415" s="204"/>
      <c r="D415" s="199"/>
      <c r="E415" s="200"/>
      <c r="F415" s="201"/>
      <c r="G415" s="202"/>
      <c r="H415" s="81"/>
      <c r="I415" s="228"/>
    </row>
    <row r="416" spans="3:9" ht="30" customHeight="1">
      <c r="C416" s="204"/>
      <c r="D416" s="199"/>
      <c r="E416" s="200"/>
      <c r="F416" s="201"/>
      <c r="G416" s="202"/>
      <c r="H416" s="81"/>
      <c r="I416" s="228"/>
    </row>
    <row r="417" spans="3:9" ht="30" customHeight="1">
      <c r="C417" s="204"/>
      <c r="D417" s="199"/>
      <c r="E417" s="200"/>
      <c r="F417" s="201"/>
      <c r="G417" s="202"/>
      <c r="H417" s="81"/>
      <c r="I417" s="228"/>
    </row>
    <row r="418" spans="3:9" ht="30" customHeight="1">
      <c r="C418" s="204"/>
      <c r="D418" s="199"/>
      <c r="E418" s="200"/>
      <c r="F418" s="201"/>
      <c r="G418" s="202"/>
      <c r="H418" s="81"/>
      <c r="I418" s="228"/>
    </row>
    <row r="419" spans="3:9" ht="30" customHeight="1">
      <c r="C419" s="204"/>
      <c r="D419" s="199"/>
      <c r="E419" s="200"/>
      <c r="F419" s="201"/>
      <c r="G419" s="202"/>
      <c r="H419" s="81"/>
      <c r="I419" s="228"/>
    </row>
    <row r="420" spans="3:9" ht="30" customHeight="1">
      <c r="C420" s="204"/>
      <c r="D420" s="199"/>
      <c r="E420" s="200"/>
      <c r="F420" s="201"/>
      <c r="G420" s="202"/>
      <c r="H420" s="81"/>
      <c r="I420" s="228"/>
    </row>
    <row r="421" spans="3:9" ht="30" customHeight="1">
      <c r="C421" s="204"/>
      <c r="D421" s="199"/>
      <c r="E421" s="200"/>
      <c r="F421" s="201"/>
      <c r="G421" s="202"/>
      <c r="H421" s="81"/>
      <c r="I421" s="228"/>
    </row>
    <row r="422" spans="3:9" ht="30" customHeight="1">
      <c r="C422" s="204"/>
      <c r="D422" s="199"/>
      <c r="E422" s="200"/>
      <c r="F422" s="201"/>
      <c r="G422" s="202"/>
      <c r="H422" s="81"/>
      <c r="I422" s="228"/>
    </row>
    <row r="423" spans="3:9" ht="30" customHeight="1">
      <c r="C423" s="204"/>
      <c r="D423" s="199"/>
      <c r="E423" s="200"/>
      <c r="F423" s="201"/>
      <c r="G423" s="202"/>
      <c r="H423" s="81"/>
      <c r="I423" s="228"/>
    </row>
    <row r="424" spans="3:9" ht="30" customHeight="1">
      <c r="C424" s="204"/>
      <c r="D424" s="199"/>
      <c r="E424" s="200"/>
      <c r="F424" s="201"/>
      <c r="G424" s="202"/>
      <c r="H424" s="81"/>
      <c r="I424" s="228"/>
    </row>
    <row r="425" spans="3:9" ht="30" customHeight="1">
      <c r="C425" s="204"/>
      <c r="D425" s="199"/>
      <c r="E425" s="200"/>
      <c r="F425" s="201"/>
      <c r="G425" s="202"/>
      <c r="H425" s="81"/>
      <c r="I425" s="228"/>
    </row>
    <row r="426" spans="3:9" ht="30" customHeight="1">
      <c r="C426" s="204"/>
      <c r="D426" s="199"/>
      <c r="E426" s="200"/>
      <c r="F426" s="201"/>
      <c r="G426" s="202"/>
      <c r="H426" s="81"/>
      <c r="I426" s="228"/>
    </row>
  </sheetData>
  <phoneticPr fontId="4"/>
  <dataValidations count="1">
    <dataValidation imeMode="off" allowBlank="1" showInputMessage="1" showErrorMessage="1" sqref="G1:G1048576"/>
  </dataValidations>
  <printOptions horizontalCentered="1" verticalCentered="1"/>
  <pageMargins left="0.55118110236220474" right="0.55118110236220474" top="0.86614173228346458" bottom="0.47244094488188981" header="0.51181102362204722" footer="0.27559055118110237"/>
  <pageSetup paperSize="9" scale="81" firstPageNumber="7" fitToHeight="0" orientation="portrait" cellComments="asDisplayed" useFirstPageNumber="1" verticalDpi="300" r:id="rId1"/>
  <headerFooter alignWithMargins="0">
    <oddFooter>&amp;R独立行政法人国立高等専門学校機構　豊田工業高等専門学校（&amp;P）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表紙 </vt:lpstr>
      <vt:lpstr>種目</vt:lpstr>
      <vt:lpstr>科目</vt:lpstr>
      <vt:lpstr>中科目</vt:lpstr>
      <vt:lpstr>細目(A)</vt:lpstr>
      <vt:lpstr>細目(E)</vt:lpstr>
      <vt:lpstr>細目(M)</vt:lpstr>
      <vt:lpstr>別紙明細(A)</vt:lpstr>
      <vt:lpstr>別紙明細 (E)</vt:lpstr>
      <vt:lpstr>別紙明細 (M)</vt:lpstr>
      <vt:lpstr>共通仮設費</vt:lpstr>
      <vt:lpstr>科目!Print_Area</vt:lpstr>
      <vt:lpstr>共通仮設費!Print_Area</vt:lpstr>
      <vt:lpstr>'細目(A)'!Print_Area</vt:lpstr>
      <vt:lpstr>'細目(E)'!Print_Area</vt:lpstr>
      <vt:lpstr>'細目(M)'!Print_Area</vt:lpstr>
      <vt:lpstr>種目!Print_Area</vt:lpstr>
      <vt:lpstr>中科目!Print_Area</vt:lpstr>
      <vt:lpstr>'表紙 '!Print_Area</vt:lpstr>
      <vt:lpstr>'別紙明細 (E)'!Print_Area</vt:lpstr>
      <vt:lpstr>'別紙明細 (M)'!Print_Area</vt:lpstr>
      <vt:lpstr>'別紙明細(A)'!Print_Area</vt:lpstr>
      <vt:lpstr>科目!Print_Titles</vt:lpstr>
      <vt:lpstr>'細目(A)'!Print_Titles</vt:lpstr>
      <vt:lpstr>'細目(E)'!Print_Titles</vt:lpstr>
      <vt:lpstr>'細目(M)'!Print_Titles</vt:lpstr>
      <vt:lpstr>中科目!Print_Titles</vt:lpstr>
      <vt:lpstr>'別紙明細 (E)'!Print_Titles</vt:lpstr>
      <vt:lpstr>'別紙明細 (M)'!Print_Titles</vt:lpstr>
      <vt:lpstr>'別紙明細(A)'!Print_Titles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2019-07-02T16:51:46Z</dcterms:created>
  <dcterms:modified xsi:type="dcterms:W3CDTF">2019-07-16T07:12:37Z</dcterms:modified>
</cp:coreProperties>
</file>